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d6441b5f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load summary" sheetId="1" r:id="R773373fcb61449a5"/>
    <x:sheet xmlns:r="http://schemas.openxmlformats.org/officeDocument/2006/relationships" name="Task log" sheetId="2" r:id="Re3816f3731664061"/>
    <x:sheet xmlns:r="http://schemas.openxmlformats.org/officeDocument/2006/relationships" name="Guide" sheetId="3" r:id="R9358b90ee1fb43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"/>
    <x:numFmt numFmtId="201" formatCode="0%"/>
    <x:numFmt numFmtId="202" formatCode="0"/>
    <x:numFmt numFmtId="203" formatCode="0.0%"/>
    <x:numFmt numFmtId="204" formatCode="0.00"/>
  </x:numFmts>
  <x:fonts count="14">
    <x:font>
      <x:sz val="11"/>
      <x:name val="Carlito"/>
    </x:font>
    <x:font>
      <x:b/>
      <x:sz val="16"/>
      <x:color rgb="FF17242C"/>
      <x:name val="Arial"/>
    </x:font>
    <x:font>
      <x:sz val="10"/>
      <x:color rgb="FF637D8E"/>
      <x:name val="Arial"/>
    </x:font>
    <x:font>
      <x:b/>
      <x:sz val="11"/>
      <x:color rgb="FF17242C"/>
      <x:name val="Arial"/>
    </x:font>
    <x:font>
      <x:b/>
      <x:sz val="10"/>
      <x:color rgb="FFFFFFFF"/>
      <x:name val="Arial"/>
    </x:font>
    <x:font>
      <x:sz val="10"/>
      <x:color rgb="FF17242C"/>
      <x:name val="Arial"/>
    </x:font>
    <x:font>
      <x:b/>
      <x:sz val="12"/>
      <x:color rgb="FF17242C"/>
      <x:name val="Arial"/>
    </x:font>
    <x:font>
      <x:sz val="10"/>
      <x:color rgb="FF21343D"/>
      <x:name val="Arial"/>
    </x:font>
    <x:font>
      <x:b/>
      <x:sz val="10"/>
      <x:color rgb="FF21343D"/>
      <x:name val="Arial"/>
    </x:font>
    <x:font>
      <x:b/>
      <x:sz val="16"/>
      <x:color rgb="FF1B2C36"/>
      <x:name val="Arial"/>
    </x:font>
    <x:font>
      <x:sz val="10"/>
      <x:color rgb="FF60757D"/>
      <x:name val="Arial"/>
    </x:font>
    <x:font>
      <x:b/>
      <x:sz val="11"/>
      <x:color rgb="FF21343D"/>
      <x:name val="Arial"/>
    </x:font>
    <x:font>
      <x:b/>
      <x:sz val="16"/>
      <x:color rgb="FF557783"/>
      <x:name val="Arial"/>
    </x:font>
    <x:font>
      <x:b/>
      <x:sz val="11"/>
      <x:color rgb="FF55778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242C"/>
      </x:patternFill>
    </x:fill>
    <x:fill>
      <x:patternFill patternType="solid">
        <x:fgColor rgb="FFFFF4DA"/>
      </x:patternFill>
    </x:fill>
    <x:fill>
      <x:patternFill patternType="solid">
        <x:fgColor rgb="FFE9EFEE"/>
      </x:patternFill>
    </x:fill>
    <x:fill>
      <x:patternFill patternType="solid">
        <x:fgColor rgb="FF1B2C36"/>
      </x:patternFill>
    </x:fill>
    <x:fill>
      <x:patternFill patternType="solid">
        <x:fgColor rgb="FFFFF9ED"/>
      </x:patternFill>
    </x:fill>
    <x:fill>
      <x:patternFill patternType="solid">
        <x:fgColor rgb="FFEAF0EF"/>
      </x:patternFill>
    </x:fill>
  </x:fills>
  <x:borders count="4">
    <x:border/>
    <x:border>
      <x:bottom style="thin">
        <x:color rgb="FFA78162"/>
      </x:bottom>
    </x:border>
    <x:border>
      <x:bottom style="medium">
        <x:color rgb="FFB69373"/>
      </x:bottom>
    </x:border>
    <x:border>
      <x:bottom style="thin">
        <x:color rgb="FFCFD9D6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0" fontId="8" fillId="2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2" xfId="0" applyNumberFormat="1" applyFont="1" applyFill="1" applyBorder="1"/>
    <x:xf numFmtId="0" fontId="10" fillId="0" borderId="0" xfId="0" applyNumberFormat="1" applyFont="1" applyFill="1" applyBorder="1"/>
    <x:xf numFmtId="0" fontId="11" fillId="0" borderId="0" xfId="0" applyNumberFormat="1" applyFont="1" applyFill="1" applyBorder="1"/>
    <x:xf numFmtId="200" fontId="11" fillId="0" borderId="0" xfId="0" applyNumberFormat="1" applyFont="1" applyFill="1" applyBorder="1"/>
    <x:xf numFmtId="0" fontId="12" fillId="0" borderId="0" xfId="0" applyNumberFormat="1" applyFont="1" applyFill="1" applyBorder="1"/>
    <x:xf numFmtId="200" fontId="12" fillId="0" borderId="0" xfId="0" applyNumberFormat="1" applyFont="1" applyFill="1" applyBorder="1"/>
    <x:xf numFmtId="0" fontId="8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  <x:xf numFmtId="200" fontId="7" fillId="7" borderId="0" xfId="0" applyNumberFormat="1" applyFont="1" applyFill="1" applyBorder="1" applyAlignment="1">
      <x:alignment vertical="center"/>
    </x:xf>
    <x:xf numFmtId="201" fontId="7" fillId="7" borderId="0" xfId="0" applyNumberFormat="1" applyFont="1" applyFill="1" applyBorder="1" applyAlignment="1">
      <x:alignment vertical="center"/>
    </x:xf>
    <x:xf numFmtId="202" fontId="7" fillId="7" borderId="0" xfId="0" applyNumberFormat="1" applyFont="1" applyFill="1" applyBorder="1" applyAlignment="1">
      <x:alignment vertical="center"/>
    </x:xf>
    <x:xf numFmtId="203" fontId="7" fillId="7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/>
    <x:xf numFmtId="204" fontId="7" fillId="6" borderId="0" xfId="0" applyNumberFormat="1" applyFont="1" applyFill="1" applyBorder="1" applyAlignment="1">
      <x:alignment vertical="center"/>
    </x:xf>
    <x:xf numFmtId="204" fontId="7" fillId="7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4" fillId="5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29fa5d7f74669" /><Relationship Type="http://schemas.openxmlformats.org/officeDocument/2006/relationships/theme" Target="/xl/theme/theme1.xml" Id="R1c00554e40774c1a" /><Relationship Type="http://schemas.openxmlformats.org/officeDocument/2006/relationships/sharedStrings" Target="/xl/sharedStrings.xml" Id="R14c993c1f7a6412a" /><Relationship Type="http://schemas.openxmlformats.org/officeDocument/2006/relationships/worksheet" Target="/xl/worksheets/sheet1.xml" Id="R773373fcb61449a5" /><Relationship Type="http://schemas.openxmlformats.org/officeDocument/2006/relationships/worksheet" Target="/xl/worksheets/sheet2.xml" Id="Re3816f3731664061" /><Relationship Type="http://schemas.openxmlformats.org/officeDocument/2006/relationships/worksheet" Target="/xl/worksheets/sheet3.xml" Id="R9358b90ee1fb43fe" /></Relationships>
</file>

<file path=xl/tables/table1.xml><?xml version="1.0" encoding="utf-8"?>
<x:table xmlns:x="http://schemas.openxmlformats.org/spreadsheetml/2006/main" id="1" name="TaskLog" displayName="TaskLog" ref="B6:K506" headerRowCount="1" totalsRowCount="0" totalsRowShown="0">
  <x:tableColumns count="10">
    <x:tableColumn id="1" name="Employee"/>
    <x:tableColumn id="2" name="Task / activity"/>
    <x:tableColumn id="3" name="Occurrences / week"/>
    <x:tableColumn id="4" name="Minutes / occurrence"/>
    <x:tableColumn id="5" name="Weekly hours"/>
    <x:tableColumn id="6" name="Work type"/>
    <x:tableColumn id="7" name="Current issue"/>
    <x:tableColumn id="8" name="Opportunity"/>
    <x:tableColumn id="9" name="Proposed action"/>
    <x:tableColumn id="10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7abbcc5b2414343" /></Relationships>
</file>

<file path=xl/worksheets/sheet1.xml><?xml version="1.0" encoding="utf-8"?>
<x:worksheet xmlns:x="http://schemas.openxmlformats.org/spreadsheetml/2006/main">
  <x:sheetPr>
    <x:tabColor rgb="FF1B2C3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28" hidden="0" customWidth="1"/>
    <x:col min="3" max="3" width="23" hidden="0" customWidth="1"/>
    <x:col min="4" max="4" width="24" hidden="0" customWidth="1"/>
    <x:col min="5" max="5" width="21" hidden="0" customWidth="1"/>
    <x:col min="6" max="6" width="18" hidden="0" customWidth="1"/>
    <x:col min="7" max="7" width="16" hidden="0" customWidth="1"/>
  </x:cols>
  <x:sheetData>
    <x:row r="1">
      <x:c r="B1" s="19"/>
      <x:c r="C1" s="19"/>
      <x:c r="D1" s="19"/>
      <x:c r="E1" s="19"/>
      <x:c r="F1" s="19"/>
      <x:c r="G1" s="19"/>
    </x:row>
    <x:row r="2" ht="34" customHeight="1">
      <x:c r="B2" s="29" t="str">
        <x:v>CLEAR  /  Task Mapping</x:v>
      </x:c>
      <x:c r="C2" s="20"/>
      <x:c r="D2" s="20"/>
      <x:c r="E2" s="20"/>
      <x:c r="F2" s="20"/>
      <x:c r="G2" s="20"/>
    </x:row>
    <x:row r="3">
      <x:c r="B3" s="19"/>
      <x:c r="C3" s="19"/>
      <x:c r="D3" s="19"/>
      <x:c r="E3" s="19"/>
      <x:c r="F3" s="19"/>
      <x:c r="G3" s="19"/>
    </x:row>
    <x:row r="4" ht="31" customHeight="1">
      <x:c r="B4" s="30" t="str">
        <x:v>A practical view of where time goes, who carries the work and where capacity needs a closer look.</x:v>
      </x:c>
      <x:c r="C4" s="19"/>
      <x:c r="D4" s="19"/>
      <x:c r="E4" s="19"/>
      <x:c r="F4" s="19"/>
      <x:c r="G4" s="19"/>
    </x:row>
    <x:row r="5">
      <x:c r="B5" s="19"/>
      <x:c r="C5" s="19"/>
      <x:c r="D5" s="19"/>
      <x:c r="E5" s="19"/>
      <x:c r="F5" s="19"/>
      <x:c r="G5" s="19"/>
    </x:row>
    <x:row r="6">
      <x:c r="B6" s="31" t="str">
        <x:v>Employees listed</x:v>
      </x:c>
      <x:c r="C6" s="33" t="n">
        <x:f>COUNTA(B9:B108)</x:f>
        <x:v>0</x:v>
      </x:c>
      <x:c r="D6" s="31"/>
      <x:c r="E6" s="31" t="str">
        <x:v>Mapped weekly hours</x:v>
      </x:c>
      <x:c r="F6" s="34" t="n">
        <x:f>SUM(D9:D108)</x:f>
        <x:v>0</x:v>
      </x:c>
      <x:c r="G6" s="31"/>
    </x:row>
    <x:row r="7">
      <x:c r="B7" s="19"/>
      <x:c r="C7" s="19"/>
      <x:c r="D7" s="19"/>
      <x:c r="E7" s="19"/>
      <x:c r="F7" s="19"/>
      <x:c r="G7" s="19"/>
    </x:row>
    <x:row r="8" ht="49" customHeight="1">
      <x:c r="B8" s="37" t="str">
        <x:v>Employee</x:v>
      </x:c>
      <x:c r="C8" s="37" t="str">
        <x:v>Contracted hours / week</x:v>
      </x:c>
      <x:c r="D8" s="37" t="str">
        <x:v>Mapped task hours / week</x:v>
      </x:c>
      <x:c r="E8" s="37" t="str">
        <x:v>Hours not mapped</x:v>
      </x:c>
      <x:c r="F8" s="37" t="str">
        <x:v>Mapped share</x:v>
      </x:c>
      <x:c r="G8" s="37" t="str">
        <x:v>Task count</x:v>
      </x:c>
    </x:row>
    <x:row r="9" ht="27" customHeight="1">
      <x:c r="B9" s="38"/>
      <x:c r="C9" s="39"/>
      <x:c r="D9" s="40" t="str">
        <x:f>IF(B9="","",SUMIFS('Task log'!$F$7:$F$506,'Task log'!$B$7:$B$506,B9))</x:f>
      </x:c>
      <x:c r="E9" s="40" t="str">
        <x:f>IF(OR(B9="",C9=""),"",C9-D9)</x:f>
      </x:c>
      <x:c r="F9" s="43" t="str">
        <x:f>IF(OR(B9="",C9="",C9=0),"",D9/C9)</x:f>
      </x:c>
      <x:c r="G9" s="42" t="str">
        <x:f>IF(B9="","",COUNTIFS('Task log'!$B$7:$B$506,B9,'Task log'!$C$7:$C$506,"&lt;&gt;"))</x:f>
      </x:c>
    </x:row>
    <x:row r="10" ht="27" customHeight="1">
      <x:c r="B10" s="38"/>
      <x:c r="C10" s="39"/>
      <x:c r="D10" s="40" t="str">
        <x:f>IF(B10="","",SUMIFS('Task log'!$F$7:$F$506,'Task log'!$B$7:$B$506,B10))</x:f>
      </x:c>
      <x:c r="E10" s="40" t="str">
        <x:f>IF(OR(B10="",C10=""),"",C10-D10)</x:f>
      </x:c>
      <x:c r="F10" s="43" t="str">
        <x:f>IF(OR(B10="",C10="",C10=0),"",D10/C10)</x:f>
      </x:c>
      <x:c r="G10" s="42" t="str">
        <x:f>IF(B10="","",COUNTIFS('Task log'!$B$7:$B$506,B10,'Task log'!$C$7:$C$506,"&lt;&gt;"))</x:f>
      </x:c>
    </x:row>
    <x:row r="11" ht="27" customHeight="1">
      <x:c r="B11" s="38"/>
      <x:c r="C11" s="39"/>
      <x:c r="D11" s="40" t="str">
        <x:f>IF(B11="","",SUMIFS('Task log'!$F$7:$F$506,'Task log'!$B$7:$B$506,B11))</x:f>
      </x:c>
      <x:c r="E11" s="40" t="str">
        <x:f>IF(OR(B11="",C11=""),"",C11-D11)</x:f>
      </x:c>
      <x:c r="F11" s="43" t="str">
        <x:f>IF(OR(B11="",C11="",C11=0),"",D11/C11)</x:f>
      </x:c>
      <x:c r="G11" s="42" t="str">
        <x:f>IF(B11="","",COUNTIFS('Task log'!$B$7:$B$506,B11,'Task log'!$C$7:$C$506,"&lt;&gt;"))</x:f>
      </x:c>
    </x:row>
    <x:row r="12" ht="27" customHeight="1">
      <x:c r="B12" s="38"/>
      <x:c r="C12" s="39"/>
      <x:c r="D12" s="40" t="str">
        <x:f>IF(B12="","",SUMIFS('Task log'!$F$7:$F$506,'Task log'!$B$7:$B$506,B12))</x:f>
      </x:c>
      <x:c r="E12" s="40" t="str">
        <x:f>IF(OR(B12="",C12=""),"",C12-D12)</x:f>
      </x:c>
      <x:c r="F12" s="43" t="str">
        <x:f>IF(OR(B12="",C12="",C12=0),"",D12/C12)</x:f>
      </x:c>
      <x:c r="G12" s="42" t="str">
        <x:f>IF(B12="","",COUNTIFS('Task log'!$B$7:$B$506,B12,'Task log'!$C$7:$C$506,"&lt;&gt;"))</x:f>
      </x:c>
    </x:row>
    <x:row r="13" ht="27" customHeight="1">
      <x:c r="B13" s="38"/>
      <x:c r="C13" s="39"/>
      <x:c r="D13" s="40" t="str">
        <x:f>IF(B13="","",SUMIFS('Task log'!$F$7:$F$506,'Task log'!$B$7:$B$506,B13))</x:f>
      </x:c>
      <x:c r="E13" s="40" t="str">
        <x:f>IF(OR(B13="",C13=""),"",C13-D13)</x:f>
      </x:c>
      <x:c r="F13" s="43" t="str">
        <x:f>IF(OR(B13="",C13="",C13=0),"",D13/C13)</x:f>
      </x:c>
      <x:c r="G13" s="42" t="str">
        <x:f>IF(B13="","",COUNTIFS('Task log'!$B$7:$B$506,B13,'Task log'!$C$7:$C$506,"&lt;&gt;"))</x:f>
      </x:c>
    </x:row>
    <x:row r="14" ht="27" customHeight="1">
      <x:c r="B14" s="38"/>
      <x:c r="C14" s="39"/>
      <x:c r="D14" s="40" t="str">
        <x:f>IF(B14="","",SUMIFS('Task log'!$F$7:$F$506,'Task log'!$B$7:$B$506,B14))</x:f>
      </x:c>
      <x:c r="E14" s="40" t="str">
        <x:f>IF(OR(B14="",C14=""),"",C14-D14)</x:f>
      </x:c>
      <x:c r="F14" s="43" t="str">
        <x:f>IF(OR(B14="",C14="",C14=0),"",D14/C14)</x:f>
      </x:c>
      <x:c r="G14" s="42" t="str">
        <x:f>IF(B14="","",COUNTIFS('Task log'!$B$7:$B$506,B14,'Task log'!$C$7:$C$506,"&lt;&gt;"))</x:f>
      </x:c>
    </x:row>
    <x:row r="15" ht="27" customHeight="1">
      <x:c r="B15" s="38"/>
      <x:c r="C15" s="39"/>
      <x:c r="D15" s="40" t="str">
        <x:f>IF(B15="","",SUMIFS('Task log'!$F$7:$F$506,'Task log'!$B$7:$B$506,B15))</x:f>
      </x:c>
      <x:c r="E15" s="40" t="str">
        <x:f>IF(OR(B15="",C15=""),"",C15-D15)</x:f>
      </x:c>
      <x:c r="F15" s="43" t="str">
        <x:f>IF(OR(B15="",C15="",C15=0),"",D15/C15)</x:f>
      </x:c>
      <x:c r="G15" s="42" t="str">
        <x:f>IF(B15="","",COUNTIFS('Task log'!$B$7:$B$506,B15,'Task log'!$C$7:$C$506,"&lt;&gt;"))</x:f>
      </x:c>
    </x:row>
    <x:row r="16" ht="27" customHeight="1">
      <x:c r="B16" s="38"/>
      <x:c r="C16" s="39"/>
      <x:c r="D16" s="40" t="str">
        <x:f>IF(B16="","",SUMIFS('Task log'!$F$7:$F$506,'Task log'!$B$7:$B$506,B16))</x:f>
      </x:c>
      <x:c r="E16" s="40" t="str">
        <x:f>IF(OR(B16="",C16=""),"",C16-D16)</x:f>
      </x:c>
      <x:c r="F16" s="43" t="str">
        <x:f>IF(OR(B16="",C16="",C16=0),"",D16/C16)</x:f>
      </x:c>
      <x:c r="G16" s="42" t="str">
        <x:f>IF(B16="","",COUNTIFS('Task log'!$B$7:$B$506,B16,'Task log'!$C$7:$C$506,"&lt;&gt;"))</x:f>
      </x:c>
    </x:row>
    <x:row r="17" ht="27" customHeight="1">
      <x:c r="B17" s="38"/>
      <x:c r="C17" s="39"/>
      <x:c r="D17" s="40" t="str">
        <x:f>IF(B17="","",SUMIFS('Task log'!$F$7:$F$506,'Task log'!$B$7:$B$506,B17))</x:f>
      </x:c>
      <x:c r="E17" s="40" t="str">
        <x:f>IF(OR(B17="",C17=""),"",C17-D17)</x:f>
      </x:c>
      <x:c r="F17" s="43" t="str">
        <x:f>IF(OR(B17="",C17="",C17=0),"",D17/C17)</x:f>
      </x:c>
      <x:c r="G17" s="42" t="str">
        <x:f>IF(B17="","",COUNTIFS('Task log'!$B$7:$B$506,B17,'Task log'!$C$7:$C$506,"&lt;&gt;"))</x:f>
      </x:c>
    </x:row>
    <x:row r="18" ht="27" customHeight="1">
      <x:c r="B18" s="38"/>
      <x:c r="C18" s="39"/>
      <x:c r="D18" s="40" t="str">
        <x:f>IF(B18="","",SUMIFS('Task log'!$F$7:$F$506,'Task log'!$B$7:$B$506,B18))</x:f>
      </x:c>
      <x:c r="E18" s="40" t="str">
        <x:f>IF(OR(B18="",C18=""),"",C18-D18)</x:f>
      </x:c>
      <x:c r="F18" s="43" t="str">
        <x:f>IF(OR(B18="",C18="",C18=0),"",D18/C18)</x:f>
      </x:c>
      <x:c r="G18" s="42" t="str">
        <x:f>IF(B18="","",COUNTIFS('Task log'!$B$7:$B$506,B18,'Task log'!$C$7:$C$506,"&lt;&gt;"))</x:f>
      </x:c>
    </x:row>
    <x:row r="19" ht="27" customHeight="1">
      <x:c r="B19" s="38"/>
      <x:c r="C19" s="39"/>
      <x:c r="D19" s="40" t="str">
        <x:f>IF(B19="","",SUMIFS('Task log'!$F$7:$F$506,'Task log'!$B$7:$B$506,B19))</x:f>
      </x:c>
      <x:c r="E19" s="40" t="str">
        <x:f>IF(OR(B19="",C19=""),"",C19-D19)</x:f>
      </x:c>
      <x:c r="F19" s="43" t="str">
        <x:f>IF(OR(B19="",C19="",C19=0),"",D19/C19)</x:f>
      </x:c>
      <x:c r="G19" s="42" t="str">
        <x:f>IF(B19="","",COUNTIFS('Task log'!$B$7:$B$506,B19,'Task log'!$C$7:$C$506,"&lt;&gt;"))</x:f>
      </x:c>
    </x:row>
    <x:row r="20" ht="27" customHeight="1">
      <x:c r="B20" s="38"/>
      <x:c r="C20" s="39"/>
      <x:c r="D20" s="40" t="str">
        <x:f>IF(B20="","",SUMIFS('Task log'!$F$7:$F$506,'Task log'!$B$7:$B$506,B20))</x:f>
      </x:c>
      <x:c r="E20" s="40" t="str">
        <x:f>IF(OR(B20="",C20=""),"",C20-D20)</x:f>
      </x:c>
      <x:c r="F20" s="43" t="str">
        <x:f>IF(OR(B20="",C20="",C20=0),"",D20/C20)</x:f>
      </x:c>
      <x:c r="G20" s="42" t="str">
        <x:f>IF(B20="","",COUNTIFS('Task log'!$B$7:$B$506,B20,'Task log'!$C$7:$C$506,"&lt;&gt;"))</x:f>
      </x:c>
    </x:row>
    <x:row r="21" ht="27" customHeight="1">
      <x:c r="B21" s="38"/>
      <x:c r="C21" s="39"/>
      <x:c r="D21" s="40" t="str">
        <x:f>IF(B21="","",SUMIFS('Task log'!$F$7:$F$506,'Task log'!$B$7:$B$506,B21))</x:f>
      </x:c>
      <x:c r="E21" s="40" t="str">
        <x:f>IF(OR(B21="",C21=""),"",C21-D21)</x:f>
      </x:c>
      <x:c r="F21" s="43" t="str">
        <x:f>IF(OR(B21="",C21="",C21=0),"",D21/C21)</x:f>
      </x:c>
      <x:c r="G21" s="42" t="str">
        <x:f>IF(B21="","",COUNTIFS('Task log'!$B$7:$B$506,B21,'Task log'!$C$7:$C$506,"&lt;&gt;"))</x:f>
      </x:c>
    </x:row>
    <x:row r="22" ht="27" customHeight="1">
      <x:c r="B22" s="38"/>
      <x:c r="C22" s="39"/>
      <x:c r="D22" s="40" t="str">
        <x:f>IF(B22="","",SUMIFS('Task log'!$F$7:$F$506,'Task log'!$B$7:$B$506,B22))</x:f>
      </x:c>
      <x:c r="E22" s="40" t="str">
        <x:f>IF(OR(B22="",C22=""),"",C22-D22)</x:f>
      </x:c>
      <x:c r="F22" s="43" t="str">
        <x:f>IF(OR(B22="",C22="",C22=0),"",D22/C22)</x:f>
      </x:c>
      <x:c r="G22" s="42" t="str">
        <x:f>IF(B22="","",COUNTIFS('Task log'!$B$7:$B$506,B22,'Task log'!$C$7:$C$506,"&lt;&gt;"))</x:f>
      </x:c>
    </x:row>
    <x:row r="23" ht="27" customHeight="1">
      <x:c r="B23" s="38"/>
      <x:c r="C23" s="39"/>
      <x:c r="D23" s="40" t="str">
        <x:f>IF(B23="","",SUMIFS('Task log'!$F$7:$F$506,'Task log'!$B$7:$B$506,B23))</x:f>
      </x:c>
      <x:c r="E23" s="40" t="str">
        <x:f>IF(OR(B23="",C23=""),"",C23-D23)</x:f>
      </x:c>
      <x:c r="F23" s="43" t="str">
        <x:f>IF(OR(B23="",C23="",C23=0),"",D23/C23)</x:f>
      </x:c>
      <x:c r="G23" s="42" t="str">
        <x:f>IF(B23="","",COUNTIFS('Task log'!$B$7:$B$506,B23,'Task log'!$C$7:$C$506,"&lt;&gt;"))</x:f>
      </x:c>
    </x:row>
    <x:row r="24" ht="27" customHeight="1">
      <x:c r="B24" s="38"/>
      <x:c r="C24" s="39"/>
      <x:c r="D24" s="40" t="str">
        <x:f>IF(B24="","",SUMIFS('Task log'!$F$7:$F$506,'Task log'!$B$7:$B$506,B24))</x:f>
      </x:c>
      <x:c r="E24" s="40" t="str">
        <x:f>IF(OR(B24="",C24=""),"",C24-D24)</x:f>
      </x:c>
      <x:c r="F24" s="43" t="str">
        <x:f>IF(OR(B24="",C24="",C24=0),"",D24/C24)</x:f>
      </x:c>
      <x:c r="G24" s="42" t="str">
        <x:f>IF(B24="","",COUNTIFS('Task log'!$B$7:$B$506,B24,'Task log'!$C$7:$C$506,"&lt;&gt;"))</x:f>
      </x:c>
    </x:row>
    <x:row r="25" ht="27" customHeight="1">
      <x:c r="B25" s="38"/>
      <x:c r="C25" s="39"/>
      <x:c r="D25" s="40" t="str">
        <x:f>IF(B25="","",SUMIFS('Task log'!$F$7:$F$506,'Task log'!$B$7:$B$506,B25))</x:f>
      </x:c>
      <x:c r="E25" s="40" t="str">
        <x:f>IF(OR(B25="",C25=""),"",C25-D25)</x:f>
      </x:c>
      <x:c r="F25" s="43" t="str">
        <x:f>IF(OR(B25="",C25="",C25=0),"",D25/C25)</x:f>
      </x:c>
      <x:c r="G25" s="42" t="str">
        <x:f>IF(B25="","",COUNTIFS('Task log'!$B$7:$B$506,B25,'Task log'!$C$7:$C$506,"&lt;&gt;"))</x:f>
      </x:c>
    </x:row>
    <x:row r="26" ht="27" customHeight="1">
      <x:c r="B26" s="38"/>
      <x:c r="C26" s="39"/>
      <x:c r="D26" s="40" t="str">
        <x:f>IF(B26="","",SUMIFS('Task log'!$F$7:$F$506,'Task log'!$B$7:$B$506,B26))</x:f>
      </x:c>
      <x:c r="E26" s="40" t="str">
        <x:f>IF(OR(B26="",C26=""),"",C26-D26)</x:f>
      </x:c>
      <x:c r="F26" s="43" t="str">
        <x:f>IF(OR(B26="",C26="",C26=0),"",D26/C26)</x:f>
      </x:c>
      <x:c r="G26" s="42" t="str">
        <x:f>IF(B26="","",COUNTIFS('Task log'!$B$7:$B$506,B26,'Task log'!$C$7:$C$506,"&lt;&gt;"))</x:f>
      </x:c>
    </x:row>
    <x:row r="27" ht="27" customHeight="1">
      <x:c r="B27" s="38"/>
      <x:c r="C27" s="39"/>
      <x:c r="D27" s="40" t="str">
        <x:f>IF(B27="","",SUMIFS('Task log'!$F$7:$F$506,'Task log'!$B$7:$B$506,B27))</x:f>
      </x:c>
      <x:c r="E27" s="40" t="str">
        <x:f>IF(OR(B27="",C27=""),"",C27-D27)</x:f>
      </x:c>
      <x:c r="F27" s="43" t="str">
        <x:f>IF(OR(B27="",C27="",C27=0),"",D27/C27)</x:f>
      </x:c>
      <x:c r="G27" s="42" t="str">
        <x:f>IF(B27="","",COUNTIFS('Task log'!$B$7:$B$506,B27,'Task log'!$C$7:$C$506,"&lt;&gt;"))</x:f>
      </x:c>
    </x:row>
    <x:row r="28" ht="27" customHeight="1">
      <x:c r="B28" s="38"/>
      <x:c r="C28" s="39"/>
      <x:c r="D28" s="40" t="str">
        <x:f>IF(B28="","",SUMIFS('Task log'!$F$7:$F$506,'Task log'!$B$7:$B$506,B28))</x:f>
      </x:c>
      <x:c r="E28" s="40" t="str">
        <x:f>IF(OR(B28="",C28=""),"",C28-D28)</x:f>
      </x:c>
      <x:c r="F28" s="43" t="str">
        <x:f>IF(OR(B28="",C28="",C28=0),"",D28/C28)</x:f>
      </x:c>
      <x:c r="G28" s="42" t="str">
        <x:f>IF(B28="","",COUNTIFS('Task log'!$B$7:$B$506,B28,'Task log'!$C$7:$C$506,"&lt;&gt;"))</x:f>
      </x:c>
    </x:row>
    <x:row r="29" ht="27" customHeight="1">
      <x:c r="B29" s="38"/>
      <x:c r="C29" s="39"/>
      <x:c r="D29" s="40" t="str">
        <x:f>IF(B29="","",SUMIFS('Task log'!$F$7:$F$506,'Task log'!$B$7:$B$506,B29))</x:f>
      </x:c>
      <x:c r="E29" s="40" t="str">
        <x:f>IF(OR(B29="",C29=""),"",C29-D29)</x:f>
      </x:c>
      <x:c r="F29" s="43" t="str">
        <x:f>IF(OR(B29="",C29="",C29=0),"",D29/C29)</x:f>
      </x:c>
      <x:c r="G29" s="42" t="str">
        <x:f>IF(B29="","",COUNTIFS('Task log'!$B$7:$B$506,B29,'Task log'!$C$7:$C$506,"&lt;&gt;"))</x:f>
      </x:c>
    </x:row>
    <x:row r="30" ht="27" customHeight="1">
      <x:c r="B30" s="38"/>
      <x:c r="C30" s="39"/>
      <x:c r="D30" s="40" t="str">
        <x:f>IF(B30="","",SUMIFS('Task log'!$F$7:$F$506,'Task log'!$B$7:$B$506,B30))</x:f>
      </x:c>
      <x:c r="E30" s="40" t="str">
        <x:f>IF(OR(B30="",C30=""),"",C30-D30)</x:f>
      </x:c>
      <x:c r="F30" s="43" t="str">
        <x:f>IF(OR(B30="",C30="",C30=0),"",D30/C30)</x:f>
      </x:c>
      <x:c r="G30" s="42" t="str">
        <x:f>IF(B30="","",COUNTIFS('Task log'!$B$7:$B$506,B30,'Task log'!$C$7:$C$506,"&lt;&gt;"))</x:f>
      </x:c>
    </x:row>
    <x:row r="31" ht="27" customHeight="1">
      <x:c r="B31" s="38"/>
      <x:c r="C31" s="39"/>
      <x:c r="D31" s="40" t="str">
        <x:f>IF(B31="","",SUMIFS('Task log'!$F$7:$F$506,'Task log'!$B$7:$B$506,B31))</x:f>
      </x:c>
      <x:c r="E31" s="40" t="str">
        <x:f>IF(OR(B31="",C31=""),"",C31-D31)</x:f>
      </x:c>
      <x:c r="F31" s="43" t="str">
        <x:f>IF(OR(B31="",C31="",C31=0),"",D31/C31)</x:f>
      </x:c>
      <x:c r="G31" s="42" t="str">
        <x:f>IF(B31="","",COUNTIFS('Task log'!$B$7:$B$506,B31,'Task log'!$C$7:$C$506,"&lt;&gt;"))</x:f>
      </x:c>
    </x:row>
    <x:row r="32" ht="27" customHeight="1">
      <x:c r="B32" s="38"/>
      <x:c r="C32" s="39"/>
      <x:c r="D32" s="40" t="str">
        <x:f>IF(B32="","",SUMIFS('Task log'!$F$7:$F$506,'Task log'!$B$7:$B$506,B32))</x:f>
      </x:c>
      <x:c r="E32" s="40" t="str">
        <x:f>IF(OR(B32="",C32=""),"",C32-D32)</x:f>
      </x:c>
      <x:c r="F32" s="43" t="str">
        <x:f>IF(OR(B32="",C32="",C32=0),"",D32/C32)</x:f>
      </x:c>
      <x:c r="G32" s="42" t="str">
        <x:f>IF(B32="","",COUNTIFS('Task log'!$B$7:$B$506,B32,'Task log'!$C$7:$C$506,"&lt;&gt;"))</x:f>
      </x:c>
    </x:row>
    <x:row r="33" ht="27" customHeight="1">
      <x:c r="B33" s="38"/>
      <x:c r="C33" s="39"/>
      <x:c r="D33" s="40" t="str">
        <x:f>IF(B33="","",SUMIFS('Task log'!$F$7:$F$506,'Task log'!$B$7:$B$506,B33))</x:f>
      </x:c>
      <x:c r="E33" s="40" t="str">
        <x:f>IF(OR(B33="",C33=""),"",C33-D33)</x:f>
      </x:c>
      <x:c r="F33" s="43" t="str">
        <x:f>IF(OR(B33="",C33="",C33=0),"",D33/C33)</x:f>
      </x:c>
      <x:c r="G33" s="42" t="str">
        <x:f>IF(B33="","",COUNTIFS('Task log'!$B$7:$B$506,B33,'Task log'!$C$7:$C$506,"&lt;&gt;"))</x:f>
      </x:c>
    </x:row>
    <x:row r="34" ht="27" customHeight="1">
      <x:c r="B34" s="38"/>
      <x:c r="C34" s="39"/>
      <x:c r="D34" s="40" t="str">
        <x:f>IF(B34="","",SUMIFS('Task log'!$F$7:$F$506,'Task log'!$B$7:$B$506,B34))</x:f>
      </x:c>
      <x:c r="E34" s="40" t="str">
        <x:f>IF(OR(B34="",C34=""),"",C34-D34)</x:f>
      </x:c>
      <x:c r="F34" s="43" t="str">
        <x:f>IF(OR(B34="",C34="",C34=0),"",D34/C34)</x:f>
      </x:c>
      <x:c r="G34" s="42" t="str">
        <x:f>IF(B34="","",COUNTIFS('Task log'!$B$7:$B$506,B34,'Task log'!$C$7:$C$506,"&lt;&gt;"))</x:f>
      </x:c>
    </x:row>
    <x:row r="35" ht="27" customHeight="1">
      <x:c r="B35" s="38"/>
      <x:c r="C35" s="39"/>
      <x:c r="D35" s="40" t="str">
        <x:f>IF(B35="","",SUMIFS('Task log'!$F$7:$F$506,'Task log'!$B$7:$B$506,B35))</x:f>
      </x:c>
      <x:c r="E35" s="40" t="str">
        <x:f>IF(OR(B35="",C35=""),"",C35-D35)</x:f>
      </x:c>
      <x:c r="F35" s="43" t="str">
        <x:f>IF(OR(B35="",C35="",C35=0),"",D35/C35)</x:f>
      </x:c>
      <x:c r="G35" s="42" t="str">
        <x:f>IF(B35="","",COUNTIFS('Task log'!$B$7:$B$506,B35,'Task log'!$C$7:$C$506,"&lt;&gt;"))</x:f>
      </x:c>
    </x:row>
    <x:row r="36" ht="27" customHeight="1">
      <x:c r="B36" s="38"/>
      <x:c r="C36" s="39"/>
      <x:c r="D36" s="40" t="str">
        <x:f>IF(B36="","",SUMIFS('Task log'!$F$7:$F$506,'Task log'!$B$7:$B$506,B36))</x:f>
      </x:c>
      <x:c r="E36" s="40" t="str">
        <x:f>IF(OR(B36="",C36=""),"",C36-D36)</x:f>
      </x:c>
      <x:c r="F36" s="43" t="str">
        <x:f>IF(OR(B36="",C36="",C36=0),"",D36/C36)</x:f>
      </x:c>
      <x:c r="G36" s="42" t="str">
        <x:f>IF(B36="","",COUNTIFS('Task log'!$B$7:$B$506,B36,'Task log'!$C$7:$C$506,"&lt;&gt;"))</x:f>
      </x:c>
    </x:row>
    <x:row r="37" ht="27" customHeight="1">
      <x:c r="B37" s="38"/>
      <x:c r="C37" s="39"/>
      <x:c r="D37" s="40" t="str">
        <x:f>IF(B37="","",SUMIFS('Task log'!$F$7:$F$506,'Task log'!$B$7:$B$506,B37))</x:f>
      </x:c>
      <x:c r="E37" s="40" t="str">
        <x:f>IF(OR(B37="",C37=""),"",C37-D37)</x:f>
      </x:c>
      <x:c r="F37" s="43" t="str">
        <x:f>IF(OR(B37="",C37="",C37=0),"",D37/C37)</x:f>
      </x:c>
      <x:c r="G37" s="42" t="str">
        <x:f>IF(B37="","",COUNTIFS('Task log'!$B$7:$B$506,B37,'Task log'!$C$7:$C$506,"&lt;&gt;"))</x:f>
      </x:c>
    </x:row>
    <x:row r="38" ht="27" customHeight="1">
      <x:c r="B38" s="38"/>
      <x:c r="C38" s="39"/>
      <x:c r="D38" s="40" t="str">
        <x:f>IF(B38="","",SUMIFS('Task log'!$F$7:$F$506,'Task log'!$B$7:$B$506,B38))</x:f>
      </x:c>
      <x:c r="E38" s="40" t="str">
        <x:f>IF(OR(B38="",C38=""),"",C38-D38)</x:f>
      </x:c>
      <x:c r="F38" s="43" t="str">
        <x:f>IF(OR(B38="",C38="",C38=0),"",D38/C38)</x:f>
      </x:c>
      <x:c r="G38" s="42" t="str">
        <x:f>IF(B38="","",COUNTIFS('Task log'!$B$7:$B$506,B38,'Task log'!$C$7:$C$506,"&lt;&gt;"))</x:f>
      </x:c>
    </x:row>
    <x:row r="39" ht="27" customHeight="1">
      <x:c r="B39" s="38"/>
      <x:c r="C39" s="39"/>
      <x:c r="D39" s="40" t="str">
        <x:f>IF(B39="","",SUMIFS('Task log'!$F$7:$F$506,'Task log'!$B$7:$B$506,B39))</x:f>
      </x:c>
      <x:c r="E39" s="40" t="str">
        <x:f>IF(OR(B39="",C39=""),"",C39-D39)</x:f>
      </x:c>
      <x:c r="F39" s="43" t="str">
        <x:f>IF(OR(B39="",C39="",C39=0),"",D39/C39)</x:f>
      </x:c>
      <x:c r="G39" s="42" t="str">
        <x:f>IF(B39="","",COUNTIFS('Task log'!$B$7:$B$506,B39,'Task log'!$C$7:$C$506,"&lt;&gt;"))</x:f>
      </x:c>
    </x:row>
    <x:row r="40" ht="27" customHeight="1">
      <x:c r="B40" s="38"/>
      <x:c r="C40" s="39"/>
      <x:c r="D40" s="40" t="str">
        <x:f>IF(B40="","",SUMIFS('Task log'!$F$7:$F$506,'Task log'!$B$7:$B$506,B40))</x:f>
      </x:c>
      <x:c r="E40" s="40" t="str">
        <x:f>IF(OR(B40="",C40=""),"",C40-D40)</x:f>
      </x:c>
      <x:c r="F40" s="43" t="str">
        <x:f>IF(OR(B40="",C40="",C40=0),"",D40/C40)</x:f>
      </x:c>
      <x:c r="G40" s="42" t="str">
        <x:f>IF(B40="","",COUNTIFS('Task log'!$B$7:$B$506,B40,'Task log'!$C$7:$C$506,"&lt;&gt;"))</x:f>
      </x:c>
    </x:row>
    <x:row r="41" ht="27" customHeight="1">
      <x:c r="B41" s="38"/>
      <x:c r="C41" s="39"/>
      <x:c r="D41" s="40" t="str">
        <x:f>IF(B41="","",SUMIFS('Task log'!$F$7:$F$506,'Task log'!$B$7:$B$506,B41))</x:f>
      </x:c>
      <x:c r="E41" s="40" t="str">
        <x:f>IF(OR(B41="",C41=""),"",C41-D41)</x:f>
      </x:c>
      <x:c r="F41" s="43" t="str">
        <x:f>IF(OR(B41="",C41="",C41=0),"",D41/C41)</x:f>
      </x:c>
      <x:c r="G41" s="42" t="str">
        <x:f>IF(B41="","",COUNTIFS('Task log'!$B$7:$B$506,B41,'Task log'!$C$7:$C$506,"&lt;&gt;"))</x:f>
      </x:c>
    </x:row>
    <x:row r="42" ht="27" customHeight="1">
      <x:c r="B42" s="38"/>
      <x:c r="C42" s="39"/>
      <x:c r="D42" s="40" t="str">
        <x:f>IF(B42="","",SUMIFS('Task log'!$F$7:$F$506,'Task log'!$B$7:$B$506,B42))</x:f>
      </x:c>
      <x:c r="E42" s="40" t="str">
        <x:f>IF(OR(B42="",C42=""),"",C42-D42)</x:f>
      </x:c>
      <x:c r="F42" s="43" t="str">
        <x:f>IF(OR(B42="",C42="",C42=0),"",D42/C42)</x:f>
      </x:c>
      <x:c r="G42" s="42" t="str">
        <x:f>IF(B42="","",COUNTIFS('Task log'!$B$7:$B$506,B42,'Task log'!$C$7:$C$506,"&lt;&gt;"))</x:f>
      </x:c>
    </x:row>
    <x:row r="43" ht="27" customHeight="1">
      <x:c r="B43" s="38"/>
      <x:c r="C43" s="39"/>
      <x:c r="D43" s="40" t="str">
        <x:f>IF(B43="","",SUMIFS('Task log'!$F$7:$F$506,'Task log'!$B$7:$B$506,B43))</x:f>
      </x:c>
      <x:c r="E43" s="40" t="str">
        <x:f>IF(OR(B43="",C43=""),"",C43-D43)</x:f>
      </x:c>
      <x:c r="F43" s="43" t="str">
        <x:f>IF(OR(B43="",C43="",C43=0),"",D43/C43)</x:f>
      </x:c>
      <x:c r="G43" s="42" t="str">
        <x:f>IF(B43="","",COUNTIFS('Task log'!$B$7:$B$506,B43,'Task log'!$C$7:$C$506,"&lt;&gt;"))</x:f>
      </x:c>
    </x:row>
    <x:row r="44" ht="27" customHeight="1">
      <x:c r="B44" s="38"/>
      <x:c r="C44" s="39"/>
      <x:c r="D44" s="40" t="str">
        <x:f>IF(B44="","",SUMIFS('Task log'!$F$7:$F$506,'Task log'!$B$7:$B$506,B44))</x:f>
      </x:c>
      <x:c r="E44" s="40" t="str">
        <x:f>IF(OR(B44="",C44=""),"",C44-D44)</x:f>
      </x:c>
      <x:c r="F44" s="43" t="str">
        <x:f>IF(OR(B44="",C44="",C44=0),"",D44/C44)</x:f>
      </x:c>
      <x:c r="G44" s="42" t="str">
        <x:f>IF(B44="","",COUNTIFS('Task log'!$B$7:$B$506,B44,'Task log'!$C$7:$C$506,"&lt;&gt;"))</x:f>
      </x:c>
    </x:row>
    <x:row r="45" ht="27" customHeight="1">
      <x:c r="B45" s="38"/>
      <x:c r="C45" s="39"/>
      <x:c r="D45" s="40" t="str">
        <x:f>IF(B45="","",SUMIFS('Task log'!$F$7:$F$506,'Task log'!$B$7:$B$506,B45))</x:f>
      </x:c>
      <x:c r="E45" s="40" t="str">
        <x:f>IF(OR(B45="",C45=""),"",C45-D45)</x:f>
      </x:c>
      <x:c r="F45" s="43" t="str">
        <x:f>IF(OR(B45="",C45="",C45=0),"",D45/C45)</x:f>
      </x:c>
      <x:c r="G45" s="42" t="str">
        <x:f>IF(B45="","",COUNTIFS('Task log'!$B$7:$B$506,B45,'Task log'!$C$7:$C$506,"&lt;&gt;"))</x:f>
      </x:c>
    </x:row>
    <x:row r="46" ht="27" customHeight="1">
      <x:c r="B46" s="38"/>
      <x:c r="C46" s="39"/>
      <x:c r="D46" s="40" t="str">
        <x:f>IF(B46="","",SUMIFS('Task log'!$F$7:$F$506,'Task log'!$B$7:$B$506,B46))</x:f>
      </x:c>
      <x:c r="E46" s="40" t="str">
        <x:f>IF(OR(B46="",C46=""),"",C46-D46)</x:f>
      </x:c>
      <x:c r="F46" s="43" t="str">
        <x:f>IF(OR(B46="",C46="",C46=0),"",D46/C46)</x:f>
      </x:c>
      <x:c r="G46" s="42" t="str">
        <x:f>IF(B46="","",COUNTIFS('Task log'!$B$7:$B$506,B46,'Task log'!$C$7:$C$506,"&lt;&gt;"))</x:f>
      </x:c>
    </x:row>
    <x:row r="47" ht="27" customHeight="1">
      <x:c r="B47" s="38"/>
      <x:c r="C47" s="39"/>
      <x:c r="D47" s="40" t="str">
        <x:f>IF(B47="","",SUMIFS('Task log'!$F$7:$F$506,'Task log'!$B$7:$B$506,B47))</x:f>
      </x:c>
      <x:c r="E47" s="40" t="str">
        <x:f>IF(OR(B47="",C47=""),"",C47-D47)</x:f>
      </x:c>
      <x:c r="F47" s="43" t="str">
        <x:f>IF(OR(B47="",C47="",C47=0),"",D47/C47)</x:f>
      </x:c>
      <x:c r="G47" s="42" t="str">
        <x:f>IF(B47="","",COUNTIFS('Task log'!$B$7:$B$506,B47,'Task log'!$C$7:$C$506,"&lt;&gt;"))</x:f>
      </x:c>
    </x:row>
    <x:row r="48" ht="27" customHeight="1">
      <x:c r="B48" s="38"/>
      <x:c r="C48" s="39"/>
      <x:c r="D48" s="40" t="str">
        <x:f>IF(B48="","",SUMIFS('Task log'!$F$7:$F$506,'Task log'!$B$7:$B$506,B48))</x:f>
      </x:c>
      <x:c r="E48" s="40" t="str">
        <x:f>IF(OR(B48="",C48=""),"",C48-D48)</x:f>
      </x:c>
      <x:c r="F48" s="43" t="str">
        <x:f>IF(OR(B48="",C48="",C48=0),"",D48/C48)</x:f>
      </x:c>
      <x:c r="G48" s="42" t="str">
        <x:f>IF(B48="","",COUNTIFS('Task log'!$B$7:$B$506,B48,'Task log'!$C$7:$C$506,"&lt;&gt;"))</x:f>
      </x:c>
    </x:row>
    <x:row r="49" ht="27" customHeight="1">
      <x:c r="B49" s="38"/>
      <x:c r="C49" s="39"/>
      <x:c r="D49" s="40" t="str">
        <x:f>IF(B49="","",SUMIFS('Task log'!$F$7:$F$506,'Task log'!$B$7:$B$506,B49))</x:f>
      </x:c>
      <x:c r="E49" s="40" t="str">
        <x:f>IF(OR(B49="",C49=""),"",C49-D49)</x:f>
      </x:c>
      <x:c r="F49" s="43" t="str">
        <x:f>IF(OR(B49="",C49="",C49=0),"",D49/C49)</x:f>
      </x:c>
      <x:c r="G49" s="42" t="str">
        <x:f>IF(B49="","",COUNTIFS('Task log'!$B$7:$B$506,B49,'Task log'!$C$7:$C$506,"&lt;&gt;"))</x:f>
      </x:c>
    </x:row>
    <x:row r="50" ht="27" customHeight="1">
      <x:c r="B50" s="38"/>
      <x:c r="C50" s="39"/>
      <x:c r="D50" s="40" t="str">
        <x:f>IF(B50="","",SUMIFS('Task log'!$F$7:$F$506,'Task log'!$B$7:$B$506,B50))</x:f>
      </x:c>
      <x:c r="E50" s="40" t="str">
        <x:f>IF(OR(B50="",C50=""),"",C50-D50)</x:f>
      </x:c>
      <x:c r="F50" s="43" t="str">
        <x:f>IF(OR(B50="",C50="",C50=0),"",D50/C50)</x:f>
      </x:c>
      <x:c r="G50" s="42" t="str">
        <x:f>IF(B50="","",COUNTIFS('Task log'!$B$7:$B$506,B50,'Task log'!$C$7:$C$506,"&lt;&gt;"))</x:f>
      </x:c>
    </x:row>
    <x:row r="51" ht="27" customHeight="1">
      <x:c r="B51" s="38"/>
      <x:c r="C51" s="39"/>
      <x:c r="D51" s="40" t="str">
        <x:f>IF(B51="","",SUMIFS('Task log'!$F$7:$F$506,'Task log'!$B$7:$B$506,B51))</x:f>
      </x:c>
      <x:c r="E51" s="40" t="str">
        <x:f>IF(OR(B51="",C51=""),"",C51-D51)</x:f>
      </x:c>
      <x:c r="F51" s="43" t="str">
        <x:f>IF(OR(B51="",C51="",C51=0),"",D51/C51)</x:f>
      </x:c>
      <x:c r="G51" s="42" t="str">
        <x:f>IF(B51="","",COUNTIFS('Task log'!$B$7:$B$506,B51,'Task log'!$C$7:$C$506,"&lt;&gt;"))</x:f>
      </x:c>
    </x:row>
    <x:row r="52" ht="27" customHeight="1">
      <x:c r="B52" s="38"/>
      <x:c r="C52" s="39"/>
      <x:c r="D52" s="40" t="str">
        <x:f>IF(B52="","",SUMIFS('Task log'!$F$7:$F$506,'Task log'!$B$7:$B$506,B52))</x:f>
      </x:c>
      <x:c r="E52" s="40" t="str">
        <x:f>IF(OR(B52="",C52=""),"",C52-D52)</x:f>
      </x:c>
      <x:c r="F52" s="43" t="str">
        <x:f>IF(OR(B52="",C52="",C52=0),"",D52/C52)</x:f>
      </x:c>
      <x:c r="G52" s="42" t="str">
        <x:f>IF(B52="","",COUNTIFS('Task log'!$B$7:$B$506,B52,'Task log'!$C$7:$C$506,"&lt;&gt;"))</x:f>
      </x:c>
    </x:row>
    <x:row r="53" ht="27" customHeight="1">
      <x:c r="B53" s="38"/>
      <x:c r="C53" s="39"/>
      <x:c r="D53" s="40" t="str">
        <x:f>IF(B53="","",SUMIFS('Task log'!$F$7:$F$506,'Task log'!$B$7:$B$506,B53))</x:f>
      </x:c>
      <x:c r="E53" s="40" t="str">
        <x:f>IF(OR(B53="",C53=""),"",C53-D53)</x:f>
      </x:c>
      <x:c r="F53" s="43" t="str">
        <x:f>IF(OR(B53="",C53="",C53=0),"",D53/C53)</x:f>
      </x:c>
      <x:c r="G53" s="42" t="str">
        <x:f>IF(B53="","",COUNTIFS('Task log'!$B$7:$B$506,B53,'Task log'!$C$7:$C$506,"&lt;&gt;"))</x:f>
      </x:c>
    </x:row>
    <x:row r="54" ht="27" customHeight="1">
      <x:c r="B54" s="38"/>
      <x:c r="C54" s="39"/>
      <x:c r="D54" s="40" t="str">
        <x:f>IF(B54="","",SUMIFS('Task log'!$F$7:$F$506,'Task log'!$B$7:$B$506,B54))</x:f>
      </x:c>
      <x:c r="E54" s="40" t="str">
        <x:f>IF(OR(B54="",C54=""),"",C54-D54)</x:f>
      </x:c>
      <x:c r="F54" s="43" t="str">
        <x:f>IF(OR(B54="",C54="",C54=0),"",D54/C54)</x:f>
      </x:c>
      <x:c r="G54" s="42" t="str">
        <x:f>IF(B54="","",COUNTIFS('Task log'!$B$7:$B$506,B54,'Task log'!$C$7:$C$506,"&lt;&gt;"))</x:f>
      </x:c>
    </x:row>
    <x:row r="55" ht="27" customHeight="1">
      <x:c r="B55" s="38"/>
      <x:c r="C55" s="39"/>
      <x:c r="D55" s="40" t="str">
        <x:f>IF(B55="","",SUMIFS('Task log'!$F$7:$F$506,'Task log'!$B$7:$B$506,B55))</x:f>
      </x:c>
      <x:c r="E55" s="40" t="str">
        <x:f>IF(OR(B55="",C55=""),"",C55-D55)</x:f>
      </x:c>
      <x:c r="F55" s="43" t="str">
        <x:f>IF(OR(B55="",C55="",C55=0),"",D55/C55)</x:f>
      </x:c>
      <x:c r="G55" s="42" t="str">
        <x:f>IF(B55="","",COUNTIFS('Task log'!$B$7:$B$506,B55,'Task log'!$C$7:$C$506,"&lt;&gt;"))</x:f>
      </x:c>
    </x:row>
    <x:row r="56" ht="27" customHeight="1">
      <x:c r="B56" s="38"/>
      <x:c r="C56" s="39"/>
      <x:c r="D56" s="40" t="str">
        <x:f>IF(B56="","",SUMIFS('Task log'!$F$7:$F$506,'Task log'!$B$7:$B$506,B56))</x:f>
      </x:c>
      <x:c r="E56" s="40" t="str">
        <x:f>IF(OR(B56="",C56=""),"",C56-D56)</x:f>
      </x:c>
      <x:c r="F56" s="43" t="str">
        <x:f>IF(OR(B56="",C56="",C56=0),"",D56/C56)</x:f>
      </x:c>
      <x:c r="G56" s="42" t="str">
        <x:f>IF(B56="","",COUNTIFS('Task log'!$B$7:$B$506,B56,'Task log'!$C$7:$C$506,"&lt;&gt;"))</x:f>
      </x:c>
    </x:row>
    <x:row r="57" ht="27" customHeight="1">
      <x:c r="B57" s="38"/>
      <x:c r="C57" s="39"/>
      <x:c r="D57" s="40" t="str">
        <x:f>IF(B57="","",SUMIFS('Task log'!$F$7:$F$506,'Task log'!$B$7:$B$506,B57))</x:f>
      </x:c>
      <x:c r="E57" s="40" t="str">
        <x:f>IF(OR(B57="",C57=""),"",C57-D57)</x:f>
      </x:c>
      <x:c r="F57" s="43" t="str">
        <x:f>IF(OR(B57="",C57="",C57=0),"",D57/C57)</x:f>
      </x:c>
      <x:c r="G57" s="42" t="str">
        <x:f>IF(B57="","",COUNTIFS('Task log'!$B$7:$B$506,B57,'Task log'!$C$7:$C$506,"&lt;&gt;"))</x:f>
      </x:c>
    </x:row>
    <x:row r="58" ht="27" customHeight="1">
      <x:c r="B58" s="38"/>
      <x:c r="C58" s="39"/>
      <x:c r="D58" s="40" t="str">
        <x:f>IF(B58="","",SUMIFS('Task log'!$F$7:$F$506,'Task log'!$B$7:$B$506,B58))</x:f>
      </x:c>
      <x:c r="E58" s="40" t="str">
        <x:f>IF(OR(B58="",C58=""),"",C58-D58)</x:f>
      </x:c>
      <x:c r="F58" s="43" t="str">
        <x:f>IF(OR(B58="",C58="",C58=0),"",D58/C58)</x:f>
      </x:c>
      <x:c r="G58" s="42" t="str">
        <x:f>IF(B58="","",COUNTIFS('Task log'!$B$7:$B$506,B58,'Task log'!$C$7:$C$506,"&lt;&gt;"))</x:f>
      </x:c>
    </x:row>
    <x:row r="59" ht="27" customHeight="1">
      <x:c r="B59" s="38"/>
      <x:c r="C59" s="39"/>
      <x:c r="D59" s="40" t="str">
        <x:f>IF(B59="","",SUMIFS('Task log'!$F$7:$F$506,'Task log'!$B$7:$B$506,B59))</x:f>
      </x:c>
      <x:c r="E59" s="40" t="str">
        <x:f>IF(OR(B59="",C59=""),"",C59-D59)</x:f>
      </x:c>
      <x:c r="F59" s="43" t="str">
        <x:f>IF(OR(B59="",C59="",C59=0),"",D59/C59)</x:f>
      </x:c>
      <x:c r="G59" s="42" t="str">
        <x:f>IF(B59="","",COUNTIFS('Task log'!$B$7:$B$506,B59,'Task log'!$C$7:$C$506,"&lt;&gt;"))</x:f>
      </x:c>
    </x:row>
    <x:row r="60" ht="27" customHeight="1">
      <x:c r="B60" s="38"/>
      <x:c r="C60" s="39"/>
      <x:c r="D60" s="40" t="str">
        <x:f>IF(B60="","",SUMIFS('Task log'!$F$7:$F$506,'Task log'!$B$7:$B$506,B60))</x:f>
      </x:c>
      <x:c r="E60" s="40" t="str">
        <x:f>IF(OR(B60="",C60=""),"",C60-D60)</x:f>
      </x:c>
      <x:c r="F60" s="43" t="str">
        <x:f>IF(OR(B60="",C60="",C60=0),"",D60/C60)</x:f>
      </x:c>
      <x:c r="G60" s="42" t="str">
        <x:f>IF(B60="","",COUNTIFS('Task log'!$B$7:$B$506,B60,'Task log'!$C$7:$C$506,"&lt;&gt;"))</x:f>
      </x:c>
    </x:row>
    <x:row r="61" ht="27" customHeight="1">
      <x:c r="B61" s="38"/>
      <x:c r="C61" s="39"/>
      <x:c r="D61" s="40" t="str">
        <x:f>IF(B61="","",SUMIFS('Task log'!$F$7:$F$506,'Task log'!$B$7:$B$506,B61))</x:f>
      </x:c>
      <x:c r="E61" s="40" t="str">
        <x:f>IF(OR(B61="",C61=""),"",C61-D61)</x:f>
      </x:c>
      <x:c r="F61" s="43" t="str">
        <x:f>IF(OR(B61="",C61="",C61=0),"",D61/C61)</x:f>
      </x:c>
      <x:c r="G61" s="42" t="str">
        <x:f>IF(B61="","",COUNTIFS('Task log'!$B$7:$B$506,B61,'Task log'!$C$7:$C$506,"&lt;&gt;"))</x:f>
      </x:c>
    </x:row>
    <x:row r="62" ht="27" customHeight="1">
      <x:c r="B62" s="38"/>
      <x:c r="C62" s="39"/>
      <x:c r="D62" s="40" t="str">
        <x:f>IF(B62="","",SUMIFS('Task log'!$F$7:$F$506,'Task log'!$B$7:$B$506,B62))</x:f>
      </x:c>
      <x:c r="E62" s="40" t="str">
        <x:f>IF(OR(B62="",C62=""),"",C62-D62)</x:f>
      </x:c>
      <x:c r="F62" s="43" t="str">
        <x:f>IF(OR(B62="",C62="",C62=0),"",D62/C62)</x:f>
      </x:c>
      <x:c r="G62" s="42" t="str">
        <x:f>IF(B62="","",COUNTIFS('Task log'!$B$7:$B$506,B62,'Task log'!$C$7:$C$506,"&lt;&gt;"))</x:f>
      </x:c>
    </x:row>
    <x:row r="63" ht="27" customHeight="1">
      <x:c r="B63" s="38"/>
      <x:c r="C63" s="39"/>
      <x:c r="D63" s="40" t="str">
        <x:f>IF(B63="","",SUMIFS('Task log'!$F$7:$F$506,'Task log'!$B$7:$B$506,B63))</x:f>
      </x:c>
      <x:c r="E63" s="40" t="str">
        <x:f>IF(OR(B63="",C63=""),"",C63-D63)</x:f>
      </x:c>
      <x:c r="F63" s="43" t="str">
        <x:f>IF(OR(B63="",C63="",C63=0),"",D63/C63)</x:f>
      </x:c>
      <x:c r="G63" s="42" t="str">
        <x:f>IF(B63="","",COUNTIFS('Task log'!$B$7:$B$506,B63,'Task log'!$C$7:$C$506,"&lt;&gt;"))</x:f>
      </x:c>
    </x:row>
    <x:row r="64" ht="27" customHeight="1">
      <x:c r="B64" s="38"/>
      <x:c r="C64" s="39"/>
      <x:c r="D64" s="40" t="str">
        <x:f>IF(B64="","",SUMIFS('Task log'!$F$7:$F$506,'Task log'!$B$7:$B$506,B64))</x:f>
      </x:c>
      <x:c r="E64" s="40" t="str">
        <x:f>IF(OR(B64="",C64=""),"",C64-D64)</x:f>
      </x:c>
      <x:c r="F64" s="43" t="str">
        <x:f>IF(OR(B64="",C64="",C64=0),"",D64/C64)</x:f>
      </x:c>
      <x:c r="G64" s="42" t="str">
        <x:f>IF(B64="","",COUNTIFS('Task log'!$B$7:$B$506,B64,'Task log'!$C$7:$C$506,"&lt;&gt;"))</x:f>
      </x:c>
    </x:row>
    <x:row r="65" ht="27" customHeight="1">
      <x:c r="B65" s="38"/>
      <x:c r="C65" s="39"/>
      <x:c r="D65" s="40" t="str">
        <x:f>IF(B65="","",SUMIFS('Task log'!$F$7:$F$506,'Task log'!$B$7:$B$506,B65))</x:f>
      </x:c>
      <x:c r="E65" s="40" t="str">
        <x:f>IF(OR(B65="",C65=""),"",C65-D65)</x:f>
      </x:c>
      <x:c r="F65" s="43" t="str">
        <x:f>IF(OR(B65="",C65="",C65=0),"",D65/C65)</x:f>
      </x:c>
      <x:c r="G65" s="42" t="str">
        <x:f>IF(B65="","",COUNTIFS('Task log'!$B$7:$B$506,B65,'Task log'!$C$7:$C$506,"&lt;&gt;"))</x:f>
      </x:c>
    </x:row>
    <x:row r="66" ht="27" customHeight="1">
      <x:c r="B66" s="38"/>
      <x:c r="C66" s="39"/>
      <x:c r="D66" s="40" t="str">
        <x:f>IF(B66="","",SUMIFS('Task log'!$F$7:$F$506,'Task log'!$B$7:$B$506,B66))</x:f>
      </x:c>
      <x:c r="E66" s="40" t="str">
        <x:f>IF(OR(B66="",C66=""),"",C66-D66)</x:f>
      </x:c>
      <x:c r="F66" s="43" t="str">
        <x:f>IF(OR(B66="",C66="",C66=0),"",D66/C66)</x:f>
      </x:c>
      <x:c r="G66" s="42" t="str">
        <x:f>IF(B66="","",COUNTIFS('Task log'!$B$7:$B$506,B66,'Task log'!$C$7:$C$506,"&lt;&gt;"))</x:f>
      </x:c>
    </x:row>
    <x:row r="67" ht="27" customHeight="1">
      <x:c r="B67" s="38"/>
      <x:c r="C67" s="39"/>
      <x:c r="D67" s="40" t="str">
        <x:f>IF(B67="","",SUMIFS('Task log'!$F$7:$F$506,'Task log'!$B$7:$B$506,B67))</x:f>
      </x:c>
      <x:c r="E67" s="40" t="str">
        <x:f>IF(OR(B67="",C67=""),"",C67-D67)</x:f>
      </x:c>
      <x:c r="F67" s="43" t="str">
        <x:f>IF(OR(B67="",C67="",C67=0),"",D67/C67)</x:f>
      </x:c>
      <x:c r="G67" s="42" t="str">
        <x:f>IF(B67="","",COUNTIFS('Task log'!$B$7:$B$506,B67,'Task log'!$C$7:$C$506,"&lt;&gt;"))</x:f>
      </x:c>
    </x:row>
    <x:row r="68" ht="27" customHeight="1">
      <x:c r="B68" s="38"/>
      <x:c r="C68" s="39"/>
      <x:c r="D68" s="40" t="str">
        <x:f>IF(B68="","",SUMIFS('Task log'!$F$7:$F$506,'Task log'!$B$7:$B$506,B68))</x:f>
      </x:c>
      <x:c r="E68" s="40" t="str">
        <x:f>IF(OR(B68="",C68=""),"",C68-D68)</x:f>
      </x:c>
      <x:c r="F68" s="43" t="str">
        <x:f>IF(OR(B68="",C68="",C68=0),"",D68/C68)</x:f>
      </x:c>
      <x:c r="G68" s="42" t="str">
        <x:f>IF(B68="","",COUNTIFS('Task log'!$B$7:$B$506,B68,'Task log'!$C$7:$C$506,"&lt;&gt;"))</x:f>
      </x:c>
    </x:row>
    <x:row r="69" ht="27" customHeight="1">
      <x:c r="B69" s="38"/>
      <x:c r="C69" s="39"/>
      <x:c r="D69" s="40" t="str">
        <x:f>IF(B69="","",SUMIFS('Task log'!$F$7:$F$506,'Task log'!$B$7:$B$506,B69))</x:f>
      </x:c>
      <x:c r="E69" s="40" t="str">
        <x:f>IF(OR(B69="",C69=""),"",C69-D69)</x:f>
      </x:c>
      <x:c r="F69" s="43" t="str">
        <x:f>IF(OR(B69="",C69="",C69=0),"",D69/C69)</x:f>
      </x:c>
      <x:c r="G69" s="42" t="str">
        <x:f>IF(B69="","",COUNTIFS('Task log'!$B$7:$B$506,B69,'Task log'!$C$7:$C$506,"&lt;&gt;"))</x:f>
      </x:c>
    </x:row>
    <x:row r="70" ht="27" customHeight="1">
      <x:c r="B70" s="38"/>
      <x:c r="C70" s="39"/>
      <x:c r="D70" s="40" t="str">
        <x:f>IF(B70="","",SUMIFS('Task log'!$F$7:$F$506,'Task log'!$B$7:$B$506,B70))</x:f>
      </x:c>
      <x:c r="E70" s="40" t="str">
        <x:f>IF(OR(B70="",C70=""),"",C70-D70)</x:f>
      </x:c>
      <x:c r="F70" s="43" t="str">
        <x:f>IF(OR(B70="",C70="",C70=0),"",D70/C70)</x:f>
      </x:c>
      <x:c r="G70" s="42" t="str">
        <x:f>IF(B70="","",COUNTIFS('Task log'!$B$7:$B$506,B70,'Task log'!$C$7:$C$506,"&lt;&gt;"))</x:f>
      </x:c>
    </x:row>
    <x:row r="71" ht="27" customHeight="1">
      <x:c r="B71" s="38"/>
      <x:c r="C71" s="39"/>
      <x:c r="D71" s="40" t="str">
        <x:f>IF(B71="","",SUMIFS('Task log'!$F$7:$F$506,'Task log'!$B$7:$B$506,B71))</x:f>
      </x:c>
      <x:c r="E71" s="40" t="str">
        <x:f>IF(OR(B71="",C71=""),"",C71-D71)</x:f>
      </x:c>
      <x:c r="F71" s="43" t="str">
        <x:f>IF(OR(B71="",C71="",C71=0),"",D71/C71)</x:f>
      </x:c>
      <x:c r="G71" s="42" t="str">
        <x:f>IF(B71="","",COUNTIFS('Task log'!$B$7:$B$506,B71,'Task log'!$C$7:$C$506,"&lt;&gt;"))</x:f>
      </x:c>
    </x:row>
    <x:row r="72" ht="27" customHeight="1">
      <x:c r="B72" s="38"/>
      <x:c r="C72" s="39"/>
      <x:c r="D72" s="40" t="str">
        <x:f>IF(B72="","",SUMIFS('Task log'!$F$7:$F$506,'Task log'!$B$7:$B$506,B72))</x:f>
      </x:c>
      <x:c r="E72" s="40" t="str">
        <x:f>IF(OR(B72="",C72=""),"",C72-D72)</x:f>
      </x:c>
      <x:c r="F72" s="43" t="str">
        <x:f>IF(OR(B72="",C72="",C72=0),"",D72/C72)</x:f>
      </x:c>
      <x:c r="G72" s="42" t="str">
        <x:f>IF(B72="","",COUNTIFS('Task log'!$B$7:$B$506,B72,'Task log'!$C$7:$C$506,"&lt;&gt;"))</x:f>
      </x:c>
    </x:row>
    <x:row r="73" ht="27" customHeight="1">
      <x:c r="B73" s="38"/>
      <x:c r="C73" s="39"/>
      <x:c r="D73" s="40" t="str">
        <x:f>IF(B73="","",SUMIFS('Task log'!$F$7:$F$506,'Task log'!$B$7:$B$506,B73))</x:f>
      </x:c>
      <x:c r="E73" s="40" t="str">
        <x:f>IF(OR(B73="",C73=""),"",C73-D73)</x:f>
      </x:c>
      <x:c r="F73" s="43" t="str">
        <x:f>IF(OR(B73="",C73="",C73=0),"",D73/C73)</x:f>
      </x:c>
      <x:c r="G73" s="42" t="str">
        <x:f>IF(B73="","",COUNTIFS('Task log'!$B$7:$B$506,B73,'Task log'!$C$7:$C$506,"&lt;&gt;"))</x:f>
      </x:c>
    </x:row>
    <x:row r="74" ht="27" customHeight="1">
      <x:c r="B74" s="38"/>
      <x:c r="C74" s="39"/>
      <x:c r="D74" s="40" t="str">
        <x:f>IF(B74="","",SUMIFS('Task log'!$F$7:$F$506,'Task log'!$B$7:$B$506,B74))</x:f>
      </x:c>
      <x:c r="E74" s="40" t="str">
        <x:f>IF(OR(B74="",C74=""),"",C74-D74)</x:f>
      </x:c>
      <x:c r="F74" s="43" t="str">
        <x:f>IF(OR(B74="",C74="",C74=0),"",D74/C74)</x:f>
      </x:c>
      <x:c r="G74" s="42" t="str">
        <x:f>IF(B74="","",COUNTIFS('Task log'!$B$7:$B$506,B74,'Task log'!$C$7:$C$506,"&lt;&gt;"))</x:f>
      </x:c>
    </x:row>
    <x:row r="75" ht="27" customHeight="1">
      <x:c r="B75" s="38"/>
      <x:c r="C75" s="39"/>
      <x:c r="D75" s="40" t="str">
        <x:f>IF(B75="","",SUMIFS('Task log'!$F$7:$F$506,'Task log'!$B$7:$B$506,B75))</x:f>
      </x:c>
      <x:c r="E75" s="40" t="str">
        <x:f>IF(OR(B75="",C75=""),"",C75-D75)</x:f>
      </x:c>
      <x:c r="F75" s="43" t="str">
        <x:f>IF(OR(B75="",C75="",C75=0),"",D75/C75)</x:f>
      </x:c>
      <x:c r="G75" s="42" t="str">
        <x:f>IF(B75="","",COUNTIFS('Task log'!$B$7:$B$506,B75,'Task log'!$C$7:$C$506,"&lt;&gt;"))</x:f>
      </x:c>
    </x:row>
    <x:row r="76" ht="27" customHeight="1">
      <x:c r="B76" s="38"/>
      <x:c r="C76" s="39"/>
      <x:c r="D76" s="40" t="str">
        <x:f>IF(B76="","",SUMIFS('Task log'!$F$7:$F$506,'Task log'!$B$7:$B$506,B76))</x:f>
      </x:c>
      <x:c r="E76" s="40" t="str">
        <x:f>IF(OR(B76="",C76=""),"",C76-D76)</x:f>
      </x:c>
      <x:c r="F76" s="43" t="str">
        <x:f>IF(OR(B76="",C76="",C76=0),"",D76/C76)</x:f>
      </x:c>
      <x:c r="G76" s="42" t="str">
        <x:f>IF(B76="","",COUNTIFS('Task log'!$B$7:$B$506,B76,'Task log'!$C$7:$C$506,"&lt;&gt;"))</x:f>
      </x:c>
    </x:row>
    <x:row r="77" ht="27" customHeight="1">
      <x:c r="B77" s="38"/>
      <x:c r="C77" s="39"/>
      <x:c r="D77" s="40" t="str">
        <x:f>IF(B77="","",SUMIFS('Task log'!$F$7:$F$506,'Task log'!$B$7:$B$506,B77))</x:f>
      </x:c>
      <x:c r="E77" s="40" t="str">
        <x:f>IF(OR(B77="",C77=""),"",C77-D77)</x:f>
      </x:c>
      <x:c r="F77" s="43" t="str">
        <x:f>IF(OR(B77="",C77="",C77=0),"",D77/C77)</x:f>
      </x:c>
      <x:c r="G77" s="42" t="str">
        <x:f>IF(B77="","",COUNTIFS('Task log'!$B$7:$B$506,B77,'Task log'!$C$7:$C$506,"&lt;&gt;"))</x:f>
      </x:c>
    </x:row>
    <x:row r="78" ht="27" customHeight="1">
      <x:c r="B78" s="38"/>
      <x:c r="C78" s="39"/>
      <x:c r="D78" s="40" t="str">
        <x:f>IF(B78="","",SUMIFS('Task log'!$F$7:$F$506,'Task log'!$B$7:$B$506,B78))</x:f>
      </x:c>
      <x:c r="E78" s="40" t="str">
        <x:f>IF(OR(B78="",C78=""),"",C78-D78)</x:f>
      </x:c>
      <x:c r="F78" s="43" t="str">
        <x:f>IF(OR(B78="",C78="",C78=0),"",D78/C78)</x:f>
      </x:c>
      <x:c r="G78" s="42" t="str">
        <x:f>IF(B78="","",COUNTIFS('Task log'!$B$7:$B$506,B78,'Task log'!$C$7:$C$506,"&lt;&gt;"))</x:f>
      </x:c>
    </x:row>
    <x:row r="79" ht="27" customHeight="1">
      <x:c r="B79" s="38"/>
      <x:c r="C79" s="39"/>
      <x:c r="D79" s="40" t="str">
        <x:f>IF(B79="","",SUMIFS('Task log'!$F$7:$F$506,'Task log'!$B$7:$B$506,B79))</x:f>
      </x:c>
      <x:c r="E79" s="40" t="str">
        <x:f>IF(OR(B79="",C79=""),"",C79-D79)</x:f>
      </x:c>
      <x:c r="F79" s="43" t="str">
        <x:f>IF(OR(B79="",C79="",C79=0),"",D79/C79)</x:f>
      </x:c>
      <x:c r="G79" s="42" t="str">
        <x:f>IF(B79="","",COUNTIFS('Task log'!$B$7:$B$506,B79,'Task log'!$C$7:$C$506,"&lt;&gt;"))</x:f>
      </x:c>
    </x:row>
    <x:row r="80" ht="27" customHeight="1">
      <x:c r="B80" s="38"/>
      <x:c r="C80" s="39"/>
      <x:c r="D80" s="40" t="str">
        <x:f>IF(B80="","",SUMIFS('Task log'!$F$7:$F$506,'Task log'!$B$7:$B$506,B80))</x:f>
      </x:c>
      <x:c r="E80" s="40" t="str">
        <x:f>IF(OR(B80="",C80=""),"",C80-D80)</x:f>
      </x:c>
      <x:c r="F80" s="43" t="str">
        <x:f>IF(OR(B80="",C80="",C80=0),"",D80/C80)</x:f>
      </x:c>
      <x:c r="G80" s="42" t="str">
        <x:f>IF(B80="","",COUNTIFS('Task log'!$B$7:$B$506,B80,'Task log'!$C$7:$C$506,"&lt;&gt;"))</x:f>
      </x:c>
    </x:row>
    <x:row r="81" ht="27" customHeight="1">
      <x:c r="B81" s="38"/>
      <x:c r="C81" s="39"/>
      <x:c r="D81" s="40" t="str">
        <x:f>IF(B81="","",SUMIFS('Task log'!$F$7:$F$506,'Task log'!$B$7:$B$506,B81))</x:f>
      </x:c>
      <x:c r="E81" s="40" t="str">
        <x:f>IF(OR(B81="",C81=""),"",C81-D81)</x:f>
      </x:c>
      <x:c r="F81" s="43" t="str">
        <x:f>IF(OR(B81="",C81="",C81=0),"",D81/C81)</x:f>
      </x:c>
      <x:c r="G81" s="42" t="str">
        <x:f>IF(B81="","",COUNTIFS('Task log'!$B$7:$B$506,B81,'Task log'!$C$7:$C$506,"&lt;&gt;"))</x:f>
      </x:c>
    </x:row>
    <x:row r="82" ht="27" customHeight="1">
      <x:c r="B82" s="38"/>
      <x:c r="C82" s="39"/>
      <x:c r="D82" s="40" t="str">
        <x:f>IF(B82="","",SUMIFS('Task log'!$F$7:$F$506,'Task log'!$B$7:$B$506,B82))</x:f>
      </x:c>
      <x:c r="E82" s="40" t="str">
        <x:f>IF(OR(B82="",C82=""),"",C82-D82)</x:f>
      </x:c>
      <x:c r="F82" s="43" t="str">
        <x:f>IF(OR(B82="",C82="",C82=0),"",D82/C82)</x:f>
      </x:c>
      <x:c r="G82" s="42" t="str">
        <x:f>IF(B82="","",COUNTIFS('Task log'!$B$7:$B$506,B82,'Task log'!$C$7:$C$506,"&lt;&gt;"))</x:f>
      </x:c>
    </x:row>
    <x:row r="83" ht="27" customHeight="1">
      <x:c r="B83" s="38"/>
      <x:c r="C83" s="39"/>
      <x:c r="D83" s="40" t="str">
        <x:f>IF(B83="","",SUMIFS('Task log'!$F$7:$F$506,'Task log'!$B$7:$B$506,B83))</x:f>
      </x:c>
      <x:c r="E83" s="40" t="str">
        <x:f>IF(OR(B83="",C83=""),"",C83-D83)</x:f>
      </x:c>
      <x:c r="F83" s="43" t="str">
        <x:f>IF(OR(B83="",C83="",C83=0),"",D83/C83)</x:f>
      </x:c>
      <x:c r="G83" s="42" t="str">
        <x:f>IF(B83="","",COUNTIFS('Task log'!$B$7:$B$506,B83,'Task log'!$C$7:$C$506,"&lt;&gt;"))</x:f>
      </x:c>
    </x:row>
    <x:row r="84" ht="27" customHeight="1">
      <x:c r="B84" s="38"/>
      <x:c r="C84" s="39"/>
      <x:c r="D84" s="40" t="str">
        <x:f>IF(B84="","",SUMIFS('Task log'!$F$7:$F$506,'Task log'!$B$7:$B$506,B84))</x:f>
      </x:c>
      <x:c r="E84" s="40" t="str">
        <x:f>IF(OR(B84="",C84=""),"",C84-D84)</x:f>
      </x:c>
      <x:c r="F84" s="43" t="str">
        <x:f>IF(OR(B84="",C84="",C84=0),"",D84/C84)</x:f>
      </x:c>
      <x:c r="G84" s="42" t="str">
        <x:f>IF(B84="","",COUNTIFS('Task log'!$B$7:$B$506,B84,'Task log'!$C$7:$C$506,"&lt;&gt;"))</x:f>
      </x:c>
    </x:row>
    <x:row r="85" ht="27" customHeight="1">
      <x:c r="B85" s="38"/>
      <x:c r="C85" s="39"/>
      <x:c r="D85" s="40" t="str">
        <x:f>IF(B85="","",SUMIFS('Task log'!$F$7:$F$506,'Task log'!$B$7:$B$506,B85))</x:f>
      </x:c>
      <x:c r="E85" s="40" t="str">
        <x:f>IF(OR(B85="",C85=""),"",C85-D85)</x:f>
      </x:c>
      <x:c r="F85" s="43" t="str">
        <x:f>IF(OR(B85="",C85="",C85=0),"",D85/C85)</x:f>
      </x:c>
      <x:c r="G85" s="42" t="str">
        <x:f>IF(B85="","",COUNTIFS('Task log'!$B$7:$B$506,B85,'Task log'!$C$7:$C$506,"&lt;&gt;"))</x:f>
      </x:c>
    </x:row>
    <x:row r="86" ht="27" customHeight="1">
      <x:c r="B86" s="38"/>
      <x:c r="C86" s="39"/>
      <x:c r="D86" s="40" t="str">
        <x:f>IF(B86="","",SUMIFS('Task log'!$F$7:$F$506,'Task log'!$B$7:$B$506,B86))</x:f>
      </x:c>
      <x:c r="E86" s="40" t="str">
        <x:f>IF(OR(B86="",C86=""),"",C86-D86)</x:f>
      </x:c>
      <x:c r="F86" s="43" t="str">
        <x:f>IF(OR(B86="",C86="",C86=0),"",D86/C86)</x:f>
      </x:c>
      <x:c r="G86" s="42" t="str">
        <x:f>IF(B86="","",COUNTIFS('Task log'!$B$7:$B$506,B86,'Task log'!$C$7:$C$506,"&lt;&gt;"))</x:f>
      </x:c>
    </x:row>
    <x:row r="87" ht="27" customHeight="1">
      <x:c r="B87" s="38"/>
      <x:c r="C87" s="39"/>
      <x:c r="D87" s="40" t="str">
        <x:f>IF(B87="","",SUMIFS('Task log'!$F$7:$F$506,'Task log'!$B$7:$B$506,B87))</x:f>
      </x:c>
      <x:c r="E87" s="40" t="str">
        <x:f>IF(OR(B87="",C87=""),"",C87-D87)</x:f>
      </x:c>
      <x:c r="F87" s="43" t="str">
        <x:f>IF(OR(B87="",C87="",C87=0),"",D87/C87)</x:f>
      </x:c>
      <x:c r="G87" s="42" t="str">
        <x:f>IF(B87="","",COUNTIFS('Task log'!$B$7:$B$506,B87,'Task log'!$C$7:$C$506,"&lt;&gt;"))</x:f>
      </x:c>
    </x:row>
    <x:row r="88" ht="27" customHeight="1">
      <x:c r="B88" s="38"/>
      <x:c r="C88" s="39"/>
      <x:c r="D88" s="40" t="str">
        <x:f>IF(B88="","",SUMIFS('Task log'!$F$7:$F$506,'Task log'!$B$7:$B$506,B88))</x:f>
      </x:c>
      <x:c r="E88" s="40" t="str">
        <x:f>IF(OR(B88="",C88=""),"",C88-D88)</x:f>
      </x:c>
      <x:c r="F88" s="43" t="str">
        <x:f>IF(OR(B88="",C88="",C88=0),"",D88/C88)</x:f>
      </x:c>
      <x:c r="G88" s="42" t="str">
        <x:f>IF(B88="","",COUNTIFS('Task log'!$B$7:$B$506,B88,'Task log'!$C$7:$C$506,"&lt;&gt;"))</x:f>
      </x:c>
    </x:row>
    <x:row r="89" ht="27" customHeight="1">
      <x:c r="B89" s="38"/>
      <x:c r="C89" s="39"/>
      <x:c r="D89" s="40" t="str">
        <x:f>IF(B89="","",SUMIFS('Task log'!$F$7:$F$506,'Task log'!$B$7:$B$506,B89))</x:f>
      </x:c>
      <x:c r="E89" s="40" t="str">
        <x:f>IF(OR(B89="",C89=""),"",C89-D89)</x:f>
      </x:c>
      <x:c r="F89" s="43" t="str">
        <x:f>IF(OR(B89="",C89="",C89=0),"",D89/C89)</x:f>
      </x:c>
      <x:c r="G89" s="42" t="str">
        <x:f>IF(B89="","",COUNTIFS('Task log'!$B$7:$B$506,B89,'Task log'!$C$7:$C$506,"&lt;&gt;"))</x:f>
      </x:c>
    </x:row>
    <x:row r="90" ht="27" customHeight="1">
      <x:c r="B90" s="38"/>
      <x:c r="C90" s="39"/>
      <x:c r="D90" s="40" t="str">
        <x:f>IF(B90="","",SUMIFS('Task log'!$F$7:$F$506,'Task log'!$B$7:$B$506,B90))</x:f>
      </x:c>
      <x:c r="E90" s="40" t="str">
        <x:f>IF(OR(B90="",C90=""),"",C90-D90)</x:f>
      </x:c>
      <x:c r="F90" s="43" t="str">
        <x:f>IF(OR(B90="",C90="",C90=0),"",D90/C90)</x:f>
      </x:c>
      <x:c r="G90" s="42" t="str">
        <x:f>IF(B90="","",COUNTIFS('Task log'!$B$7:$B$506,B90,'Task log'!$C$7:$C$506,"&lt;&gt;"))</x:f>
      </x:c>
    </x:row>
    <x:row r="91" ht="27" customHeight="1">
      <x:c r="B91" s="38"/>
      <x:c r="C91" s="39"/>
      <x:c r="D91" s="40" t="str">
        <x:f>IF(B91="","",SUMIFS('Task log'!$F$7:$F$506,'Task log'!$B$7:$B$506,B91))</x:f>
      </x:c>
      <x:c r="E91" s="40" t="str">
        <x:f>IF(OR(B91="",C91=""),"",C91-D91)</x:f>
      </x:c>
      <x:c r="F91" s="43" t="str">
        <x:f>IF(OR(B91="",C91="",C91=0),"",D91/C91)</x:f>
      </x:c>
      <x:c r="G91" s="42" t="str">
        <x:f>IF(B91="","",COUNTIFS('Task log'!$B$7:$B$506,B91,'Task log'!$C$7:$C$506,"&lt;&gt;"))</x:f>
      </x:c>
    </x:row>
    <x:row r="92" ht="27" customHeight="1">
      <x:c r="B92" s="38"/>
      <x:c r="C92" s="39"/>
      <x:c r="D92" s="40" t="str">
        <x:f>IF(B92="","",SUMIFS('Task log'!$F$7:$F$506,'Task log'!$B$7:$B$506,B92))</x:f>
      </x:c>
      <x:c r="E92" s="40" t="str">
        <x:f>IF(OR(B92="",C92=""),"",C92-D92)</x:f>
      </x:c>
      <x:c r="F92" s="43" t="str">
        <x:f>IF(OR(B92="",C92="",C92=0),"",D92/C92)</x:f>
      </x:c>
      <x:c r="G92" s="42" t="str">
        <x:f>IF(B92="","",COUNTIFS('Task log'!$B$7:$B$506,B92,'Task log'!$C$7:$C$506,"&lt;&gt;"))</x:f>
      </x:c>
    </x:row>
    <x:row r="93" ht="27" customHeight="1">
      <x:c r="B93" s="38"/>
      <x:c r="C93" s="39"/>
      <x:c r="D93" s="40" t="str">
        <x:f>IF(B93="","",SUMIFS('Task log'!$F$7:$F$506,'Task log'!$B$7:$B$506,B93))</x:f>
      </x:c>
      <x:c r="E93" s="40" t="str">
        <x:f>IF(OR(B93="",C93=""),"",C93-D93)</x:f>
      </x:c>
      <x:c r="F93" s="43" t="str">
        <x:f>IF(OR(B93="",C93="",C93=0),"",D93/C93)</x:f>
      </x:c>
      <x:c r="G93" s="42" t="str">
        <x:f>IF(B93="","",COUNTIFS('Task log'!$B$7:$B$506,B93,'Task log'!$C$7:$C$506,"&lt;&gt;"))</x:f>
      </x:c>
    </x:row>
    <x:row r="94" ht="27" customHeight="1">
      <x:c r="B94" s="38"/>
      <x:c r="C94" s="39"/>
      <x:c r="D94" s="40" t="str">
        <x:f>IF(B94="","",SUMIFS('Task log'!$F$7:$F$506,'Task log'!$B$7:$B$506,B94))</x:f>
      </x:c>
      <x:c r="E94" s="40" t="str">
        <x:f>IF(OR(B94="",C94=""),"",C94-D94)</x:f>
      </x:c>
      <x:c r="F94" s="43" t="str">
        <x:f>IF(OR(B94="",C94="",C94=0),"",D94/C94)</x:f>
      </x:c>
      <x:c r="G94" s="42" t="str">
        <x:f>IF(B94="","",COUNTIFS('Task log'!$B$7:$B$506,B94,'Task log'!$C$7:$C$506,"&lt;&gt;"))</x:f>
      </x:c>
    </x:row>
    <x:row r="95" ht="27" customHeight="1">
      <x:c r="B95" s="38"/>
      <x:c r="C95" s="39"/>
      <x:c r="D95" s="40" t="str">
        <x:f>IF(B95="","",SUMIFS('Task log'!$F$7:$F$506,'Task log'!$B$7:$B$506,B95))</x:f>
      </x:c>
      <x:c r="E95" s="40" t="str">
        <x:f>IF(OR(B95="",C95=""),"",C95-D95)</x:f>
      </x:c>
      <x:c r="F95" s="43" t="str">
        <x:f>IF(OR(B95="",C95="",C95=0),"",D95/C95)</x:f>
      </x:c>
      <x:c r="G95" s="42" t="str">
        <x:f>IF(B95="","",COUNTIFS('Task log'!$B$7:$B$506,B95,'Task log'!$C$7:$C$506,"&lt;&gt;"))</x:f>
      </x:c>
    </x:row>
    <x:row r="96" ht="27" customHeight="1">
      <x:c r="B96" s="38"/>
      <x:c r="C96" s="39"/>
      <x:c r="D96" s="40" t="str">
        <x:f>IF(B96="","",SUMIFS('Task log'!$F$7:$F$506,'Task log'!$B$7:$B$506,B96))</x:f>
      </x:c>
      <x:c r="E96" s="40" t="str">
        <x:f>IF(OR(B96="",C96=""),"",C96-D96)</x:f>
      </x:c>
      <x:c r="F96" s="43" t="str">
        <x:f>IF(OR(B96="",C96="",C96=0),"",D96/C96)</x:f>
      </x:c>
      <x:c r="G96" s="42" t="str">
        <x:f>IF(B96="","",COUNTIFS('Task log'!$B$7:$B$506,B96,'Task log'!$C$7:$C$506,"&lt;&gt;"))</x:f>
      </x:c>
    </x:row>
    <x:row r="97" ht="27" customHeight="1">
      <x:c r="B97" s="38"/>
      <x:c r="C97" s="39"/>
      <x:c r="D97" s="40" t="str">
        <x:f>IF(B97="","",SUMIFS('Task log'!$F$7:$F$506,'Task log'!$B$7:$B$506,B97))</x:f>
      </x:c>
      <x:c r="E97" s="40" t="str">
        <x:f>IF(OR(B97="",C97=""),"",C97-D97)</x:f>
      </x:c>
      <x:c r="F97" s="43" t="str">
        <x:f>IF(OR(B97="",C97="",C97=0),"",D97/C97)</x:f>
      </x:c>
      <x:c r="G97" s="42" t="str">
        <x:f>IF(B97="","",COUNTIFS('Task log'!$B$7:$B$506,B97,'Task log'!$C$7:$C$506,"&lt;&gt;"))</x:f>
      </x:c>
    </x:row>
    <x:row r="98" ht="27" customHeight="1">
      <x:c r="B98" s="38"/>
      <x:c r="C98" s="39"/>
      <x:c r="D98" s="40" t="str">
        <x:f>IF(B98="","",SUMIFS('Task log'!$F$7:$F$506,'Task log'!$B$7:$B$506,B98))</x:f>
      </x:c>
      <x:c r="E98" s="40" t="str">
        <x:f>IF(OR(B98="",C98=""),"",C98-D98)</x:f>
      </x:c>
      <x:c r="F98" s="43" t="str">
        <x:f>IF(OR(B98="",C98="",C98=0),"",D98/C98)</x:f>
      </x:c>
      <x:c r="G98" s="42" t="str">
        <x:f>IF(B98="","",COUNTIFS('Task log'!$B$7:$B$506,B98,'Task log'!$C$7:$C$506,"&lt;&gt;"))</x:f>
      </x:c>
    </x:row>
    <x:row r="99" ht="27" customHeight="1">
      <x:c r="B99" s="38"/>
      <x:c r="C99" s="39"/>
      <x:c r="D99" s="40" t="str">
        <x:f>IF(B99="","",SUMIFS('Task log'!$F$7:$F$506,'Task log'!$B$7:$B$506,B99))</x:f>
      </x:c>
      <x:c r="E99" s="40" t="str">
        <x:f>IF(OR(B99="",C99=""),"",C99-D99)</x:f>
      </x:c>
      <x:c r="F99" s="43" t="str">
        <x:f>IF(OR(B99="",C99="",C99=0),"",D99/C99)</x:f>
      </x:c>
      <x:c r="G99" s="42" t="str">
        <x:f>IF(B99="","",COUNTIFS('Task log'!$B$7:$B$506,B99,'Task log'!$C$7:$C$506,"&lt;&gt;"))</x:f>
      </x:c>
    </x:row>
    <x:row r="100" ht="27" customHeight="1">
      <x:c r="B100" s="38"/>
      <x:c r="C100" s="39"/>
      <x:c r="D100" s="40" t="str">
        <x:f>IF(B100="","",SUMIFS('Task log'!$F$7:$F$506,'Task log'!$B$7:$B$506,B100))</x:f>
      </x:c>
      <x:c r="E100" s="40" t="str">
        <x:f>IF(OR(B100="",C100=""),"",C100-D100)</x:f>
      </x:c>
      <x:c r="F100" s="43" t="str">
        <x:f>IF(OR(B100="",C100="",C100=0),"",D100/C100)</x:f>
      </x:c>
      <x:c r="G100" s="42" t="str">
        <x:f>IF(B100="","",COUNTIFS('Task log'!$B$7:$B$506,B100,'Task log'!$C$7:$C$506,"&lt;&gt;"))</x:f>
      </x:c>
    </x:row>
    <x:row r="101" ht="27" customHeight="1">
      <x:c r="B101" s="38"/>
      <x:c r="C101" s="39"/>
      <x:c r="D101" s="40" t="str">
        <x:f>IF(B101="","",SUMIFS('Task log'!$F$7:$F$506,'Task log'!$B$7:$B$506,B101))</x:f>
      </x:c>
      <x:c r="E101" s="40" t="str">
        <x:f>IF(OR(B101="",C101=""),"",C101-D101)</x:f>
      </x:c>
      <x:c r="F101" s="43" t="str">
        <x:f>IF(OR(B101="",C101="",C101=0),"",D101/C101)</x:f>
      </x:c>
      <x:c r="G101" s="42" t="str">
        <x:f>IF(B101="","",COUNTIFS('Task log'!$B$7:$B$506,B101,'Task log'!$C$7:$C$506,"&lt;&gt;"))</x:f>
      </x:c>
    </x:row>
    <x:row r="102" ht="27" customHeight="1">
      <x:c r="B102" s="38"/>
      <x:c r="C102" s="39"/>
      <x:c r="D102" s="40" t="str">
        <x:f>IF(B102="","",SUMIFS('Task log'!$F$7:$F$506,'Task log'!$B$7:$B$506,B102))</x:f>
      </x:c>
      <x:c r="E102" s="40" t="str">
        <x:f>IF(OR(B102="",C102=""),"",C102-D102)</x:f>
      </x:c>
      <x:c r="F102" s="43" t="str">
        <x:f>IF(OR(B102="",C102="",C102=0),"",D102/C102)</x:f>
      </x:c>
      <x:c r="G102" s="42" t="str">
        <x:f>IF(B102="","",COUNTIFS('Task log'!$B$7:$B$506,B102,'Task log'!$C$7:$C$506,"&lt;&gt;"))</x:f>
      </x:c>
    </x:row>
    <x:row r="103" ht="27" customHeight="1">
      <x:c r="B103" s="38"/>
      <x:c r="C103" s="39"/>
      <x:c r="D103" s="40" t="str">
        <x:f>IF(B103="","",SUMIFS('Task log'!$F$7:$F$506,'Task log'!$B$7:$B$506,B103))</x:f>
      </x:c>
      <x:c r="E103" s="40" t="str">
        <x:f>IF(OR(B103="",C103=""),"",C103-D103)</x:f>
      </x:c>
      <x:c r="F103" s="43" t="str">
        <x:f>IF(OR(B103="",C103="",C103=0),"",D103/C103)</x:f>
      </x:c>
      <x:c r="G103" s="42" t="str">
        <x:f>IF(B103="","",COUNTIFS('Task log'!$B$7:$B$506,B103,'Task log'!$C$7:$C$506,"&lt;&gt;"))</x:f>
      </x:c>
    </x:row>
    <x:row r="104" ht="27" customHeight="1">
      <x:c r="B104" s="38"/>
      <x:c r="C104" s="39"/>
      <x:c r="D104" s="40" t="str">
        <x:f>IF(B104="","",SUMIFS('Task log'!$F$7:$F$506,'Task log'!$B$7:$B$506,B104))</x:f>
      </x:c>
      <x:c r="E104" s="40" t="str">
        <x:f>IF(OR(B104="",C104=""),"",C104-D104)</x:f>
      </x:c>
      <x:c r="F104" s="43" t="str">
        <x:f>IF(OR(B104="",C104="",C104=0),"",D104/C104)</x:f>
      </x:c>
      <x:c r="G104" s="42" t="str">
        <x:f>IF(B104="","",COUNTIFS('Task log'!$B$7:$B$506,B104,'Task log'!$C$7:$C$506,"&lt;&gt;"))</x:f>
      </x:c>
    </x:row>
    <x:row r="105" ht="27" customHeight="1">
      <x:c r="B105" s="38"/>
      <x:c r="C105" s="39"/>
      <x:c r="D105" s="40" t="str">
        <x:f>IF(B105="","",SUMIFS('Task log'!$F$7:$F$506,'Task log'!$B$7:$B$506,B105))</x:f>
      </x:c>
      <x:c r="E105" s="40" t="str">
        <x:f>IF(OR(B105="",C105=""),"",C105-D105)</x:f>
      </x:c>
      <x:c r="F105" s="43" t="str">
        <x:f>IF(OR(B105="",C105="",C105=0),"",D105/C105)</x:f>
      </x:c>
      <x:c r="G105" s="42" t="str">
        <x:f>IF(B105="","",COUNTIFS('Task log'!$B$7:$B$506,B105,'Task log'!$C$7:$C$506,"&lt;&gt;"))</x:f>
      </x:c>
    </x:row>
    <x:row r="106" ht="27" customHeight="1">
      <x:c r="B106" s="38"/>
      <x:c r="C106" s="39"/>
      <x:c r="D106" s="40" t="str">
        <x:f>IF(B106="","",SUMIFS('Task log'!$F$7:$F$506,'Task log'!$B$7:$B$506,B106))</x:f>
      </x:c>
      <x:c r="E106" s="40" t="str">
        <x:f>IF(OR(B106="",C106=""),"",C106-D106)</x:f>
      </x:c>
      <x:c r="F106" s="43" t="str">
        <x:f>IF(OR(B106="",C106="",C106=0),"",D106/C106)</x:f>
      </x:c>
      <x:c r="G106" s="42" t="str">
        <x:f>IF(B106="","",COUNTIFS('Task log'!$B$7:$B$506,B106,'Task log'!$C$7:$C$506,"&lt;&gt;"))</x:f>
      </x:c>
    </x:row>
    <x:row r="107" ht="27" customHeight="1">
      <x:c r="B107" s="38"/>
      <x:c r="C107" s="39"/>
      <x:c r="D107" s="40" t="str">
        <x:f>IF(B107="","",SUMIFS('Task log'!$F$7:$F$506,'Task log'!$B$7:$B$506,B107))</x:f>
      </x:c>
      <x:c r="E107" s="40" t="str">
        <x:f>IF(OR(B107="",C107=""),"",C107-D107)</x:f>
      </x:c>
      <x:c r="F107" s="43" t="str">
        <x:f>IF(OR(B107="",C107="",C107=0),"",D107/C107)</x:f>
      </x:c>
      <x:c r="G107" s="42" t="str">
        <x:f>IF(B107="","",COUNTIFS('Task log'!$B$7:$B$506,B107,'Task log'!$C$7:$C$506,"&lt;&gt;"))</x:f>
      </x:c>
    </x:row>
    <x:row r="108" ht="27" customHeight="1">
      <x:c r="B108" s="38"/>
      <x:c r="C108" s="39"/>
      <x:c r="D108" s="40" t="str">
        <x:f>IF(B108="","",SUMIFS('Task log'!$F$7:$F$506,'Task log'!$B$7:$B$506,B108))</x:f>
      </x:c>
      <x:c r="E108" s="40" t="str">
        <x:f>IF(OR(B108="",C108=""),"",C108-D108)</x:f>
      </x:c>
      <x:c r="F108" s="43" t="str">
        <x:f>IF(OR(B108="",C108="",C108=0),"",D108/C108)</x:f>
      </x:c>
      <x:c r="G108" s="42" t="str">
        <x:f>IF(B108="","",COUNTIFS('Task log'!$B$7:$B$506,B108,'Task log'!$C$7:$C$506,"&lt;&gt;"))</x:f>
      </x:c>
    </x:row>
    <x:row r="109">
      <x:c r="B109" s="19"/>
      <x:c r="C109" s="19"/>
      <x:c r="D109" s="19"/>
      <x:c r="E109" s="19"/>
      <x:c r="F109" s="19"/>
      <x:c r="G109" s="19"/>
    </x:row>
    <x:row r="110">
      <x:c r="B110" s="19"/>
      <x:c r="C110" s="19"/>
      <x:c r="D110" s="19"/>
      <x:c r="E110" s="19"/>
      <x:c r="F110" s="19"/>
      <x:c r="G110" s="19"/>
    </x:row>
    <x:row r="111">
      <x:c r="B111" s="19"/>
      <x:c r="C111" s="19"/>
      <x:c r="D111" s="19"/>
      <x:c r="E111" s="19"/>
      <x:c r="F111" s="19"/>
      <x:c r="G111" s="19"/>
    </x:row>
    <x:row r="112">
      <x:c r="B112" s="44" t="str">
        <x:v>HOW TO BEGIN</x:v>
      </x:c>
      <x:c r="C112" s="19"/>
      <x:c r="D112" s="19"/>
      <x:c r="E112" s="19"/>
      <x:c r="F112" s="19"/>
      <x:c r="G112" s="19"/>
    </x:row>
    <x:row r="113" ht="28" customHeight="1">
      <x:c r="B113" s="19" t="str">
        <x:v>1. Add employees and contracted weekly hours above.</x:v>
      </x:c>
      <x:c r="C113" s="19"/>
      <x:c r="D113" s="19"/>
      <x:c r="E113" s="19"/>
      <x:c r="F113" s="19"/>
      <x:c r="G113" s="19"/>
    </x:row>
    <x:row r="114" ht="28" customHeight="1">
      <x:c r="B114" s="19" t="str">
        <x:v>2. Record each recurring activity in Task log with frequency and time per occurrence.</x:v>
      </x:c>
      <x:c r="C114" s="19"/>
      <x:c r="D114" s="19"/>
      <x:c r="E114" s="19"/>
      <x:c r="F114" s="19"/>
      <x:c r="G114" s="19"/>
    </x:row>
    <x:row r="115" ht="28" customHeight="1">
      <x:c r="B115" s="19" t="str">
        <x:v>3. Check the mapped share and follow the Guide before interpreting gaps or overload.</x:v>
      </x:c>
      <x:c r="C115" s="19"/>
      <x:c r="D115" s="19"/>
      <x:c r="E115" s="19"/>
      <x:c r="F115" s="19"/>
      <x:c r="G115" s="19"/>
    </x:row>
    <x:row r="116" ht="28" customHeight="1">
      <x:c r="B116" s="19" t="str">
        <x:v>Mapped hours are estimates of recorded work, not a measure of individual productivity.</x:v>
      </x:c>
      <x:c r="C116" s="19"/>
      <x:c r="D116" s="19"/>
      <x:c r="E116" s="19"/>
      <x:c r="F116" s="19"/>
      <x:c r="G116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B2C3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6" hidden="0" customWidth="1"/>
    <x:col min="3" max="3" width="37" hidden="0" customWidth="1"/>
    <x:col min="4" max="4" width="19" hidden="0" customWidth="1"/>
    <x:col min="5" max="5" width="20" hidden="0" customWidth="1"/>
    <x:col min="6" max="6" width="17" hidden="0" customWidth="1"/>
    <x:col min="7" max="7" width="20" hidden="0" customWidth="1"/>
    <x:col min="8" max="8" width="36" hidden="0" customWidth="1"/>
    <x:col min="9" max="9" width="36" hidden="0" customWidth="1"/>
    <x:col min="10" max="10" width="38" hidden="0" customWidth="1"/>
    <x:col min="11" max="11" width="25" hidden="0" customWidth="1"/>
  </x:cols>
  <x:sheetData>
    <x:row r="1">
      <x:c r="B1" s="19"/>
      <x:c r="C1" s="19"/>
      <x:c r="D1" s="19"/>
      <x:c r="E1" s="19"/>
      <x:c r="F1" s="19"/>
      <x:c r="G1" s="19"/>
      <x:c r="H1" s="19"/>
      <x:c r="I1" s="19"/>
      <x:c r="J1" s="19"/>
      <x:c r="K1" s="19"/>
    </x:row>
    <x:row r="2" ht="34" customHeight="1">
      <x:c r="B2" s="29" t="str">
        <x:v>CLEAR  /  Task Log</x:v>
      </x:c>
      <x:c r="C2" s="20"/>
      <x:c r="D2" s="20"/>
      <x:c r="E2" s="20"/>
      <x:c r="F2" s="20"/>
      <x:c r="G2" s="20"/>
      <x:c r="H2" s="20"/>
      <x:c r="I2" s="20"/>
      <x:c r="J2" s="20"/>
      <x:c r="K2" s="20"/>
    </x:row>
    <x:row r="3">
      <x:c r="B3" s="19"/>
      <x:c r="C3" s="19"/>
      <x:c r="D3" s="19"/>
      <x:c r="E3" s="19"/>
      <x:c r="F3" s="19"/>
      <x:c r="G3" s="19"/>
      <x:c r="H3" s="19"/>
      <x:c r="I3" s="19"/>
      <x:c r="J3" s="19"/>
      <x:c r="K3" s="19"/>
    </x:row>
    <x:row r="4" ht="31" customHeight="1">
      <x:c r="B4" s="30" t="str">
        <x:v>Enter one task per row. Weekly hours calculates from frequency and minutes per occurrence.</x:v>
      </x:c>
      <x:c r="C4" s="19"/>
      <x:c r="D4" s="19"/>
      <x:c r="E4" s="19"/>
      <x:c r="F4" s="19"/>
      <x:c r="G4" s="19"/>
      <x:c r="H4" s="19"/>
      <x:c r="I4" s="19"/>
      <x:c r="J4" s="19"/>
      <x:c r="K4" s="19"/>
    </x:row>
    <x:row r="5">
      <x:c r="B5" s="19"/>
      <x:c r="C5" s="19"/>
      <x:c r="D5" s="19"/>
      <x:c r="E5" s="19"/>
      <x:c r="F5" s="19"/>
      <x:c r="G5" s="19"/>
      <x:c r="H5" s="19"/>
      <x:c r="I5" s="19"/>
      <x:c r="J5" s="19"/>
      <x:c r="K5" s="19"/>
    </x:row>
    <x:row r="6" ht="48" customHeight="1">
      <x:c r="B6" s="37" t="str">
        <x:v>Employee</x:v>
      </x:c>
      <x:c r="C6" s="37" t="str">
        <x:v>Task / activity</x:v>
      </x:c>
      <x:c r="D6" s="37" t="str">
        <x:v>Occurrences / week</x:v>
      </x:c>
      <x:c r="E6" s="37" t="str">
        <x:v>Minutes / occurrence</x:v>
      </x:c>
      <x:c r="F6" s="37" t="str">
        <x:v>Weekly hours</x:v>
      </x:c>
      <x:c r="G6" s="37" t="str">
        <x:v>Work type</x:v>
      </x:c>
      <x:c r="H6" s="37" t="str">
        <x:v>Current issue</x:v>
      </x:c>
      <x:c r="I6" s="37" t="str">
        <x:v>Opportunity</x:v>
      </x:c>
      <x:c r="J6" s="37" t="str">
        <x:v>Proposed action</x:v>
      </x:c>
      <x:c r="K6" s="37" t="str">
        <x:v>Owner</x:v>
      </x:c>
    </x:row>
    <x:row r="7" ht="27" customHeight="1">
      <x:c r="B7" s="38"/>
      <x:c r="C7" s="38"/>
      <x:c r="D7" s="45"/>
      <x:c r="E7" s="45"/>
      <x:c r="F7" s="46" t="str">
        <x:f>IF(OR(B7="",C7="",D7="",E7=""),"",D7*E7/60)</x:f>
      </x:c>
      <x:c r="G7" s="38"/>
      <x:c r="H7" s="38"/>
      <x:c r="I7" s="38"/>
      <x:c r="J7" s="38"/>
      <x:c r="K7" s="38"/>
    </x:row>
    <x:row r="8" ht="27" customHeight="1">
      <x:c r="B8" s="38"/>
      <x:c r="C8" s="38"/>
      <x:c r="D8" s="45"/>
      <x:c r="E8" s="45"/>
      <x:c r="F8" s="46" t="str">
        <x:f>IF(OR(B8="",C8="",D8="",E8=""),"",D8*E8/60)</x:f>
      </x:c>
      <x:c r="G8" s="38"/>
      <x:c r="H8" s="38"/>
      <x:c r="I8" s="38"/>
      <x:c r="J8" s="38"/>
      <x:c r="K8" s="38"/>
    </x:row>
    <x:row r="9" ht="27" customHeight="1">
      <x:c r="B9" s="38"/>
      <x:c r="C9" s="38"/>
      <x:c r="D9" s="45"/>
      <x:c r="E9" s="45"/>
      <x:c r="F9" s="46" t="str">
        <x:f>IF(OR(B9="",C9="",D9="",E9=""),"",D9*E9/60)</x:f>
      </x:c>
      <x:c r="G9" s="38"/>
      <x:c r="H9" s="38"/>
      <x:c r="I9" s="38"/>
      <x:c r="J9" s="38"/>
      <x:c r="K9" s="38"/>
    </x:row>
    <x:row r="10" ht="27" customHeight="1">
      <x:c r="B10" s="38"/>
      <x:c r="C10" s="38"/>
      <x:c r="D10" s="45"/>
      <x:c r="E10" s="45"/>
      <x:c r="F10" s="46" t="str">
        <x:f>IF(OR(B10="",C10="",D10="",E10=""),"",D10*E10/60)</x:f>
      </x:c>
      <x:c r="G10" s="38"/>
      <x:c r="H10" s="38"/>
      <x:c r="I10" s="38"/>
      <x:c r="J10" s="38"/>
      <x:c r="K10" s="38"/>
    </x:row>
    <x:row r="11" ht="27" customHeight="1">
      <x:c r="B11" s="38"/>
      <x:c r="C11" s="38"/>
      <x:c r="D11" s="45"/>
      <x:c r="E11" s="45"/>
      <x:c r="F11" s="46" t="str">
        <x:f>IF(OR(B11="",C11="",D11="",E11=""),"",D11*E11/60)</x:f>
      </x:c>
      <x:c r="G11" s="38"/>
      <x:c r="H11" s="38"/>
      <x:c r="I11" s="38"/>
      <x:c r="J11" s="38"/>
      <x:c r="K11" s="38"/>
    </x:row>
    <x:row r="12" ht="27" customHeight="1">
      <x:c r="B12" s="38"/>
      <x:c r="C12" s="38"/>
      <x:c r="D12" s="45"/>
      <x:c r="E12" s="45"/>
      <x:c r="F12" s="46" t="str">
        <x:f>IF(OR(B12="",C12="",D12="",E12=""),"",D12*E12/60)</x:f>
      </x:c>
      <x:c r="G12" s="38"/>
      <x:c r="H12" s="38"/>
      <x:c r="I12" s="38"/>
      <x:c r="J12" s="38"/>
      <x:c r="K12" s="38"/>
    </x:row>
    <x:row r="13" ht="27" customHeight="1">
      <x:c r="B13" s="38"/>
      <x:c r="C13" s="38"/>
      <x:c r="D13" s="45"/>
      <x:c r="E13" s="45"/>
      <x:c r="F13" s="46" t="str">
        <x:f>IF(OR(B13="",C13="",D13="",E13=""),"",D13*E13/60)</x:f>
      </x:c>
      <x:c r="G13" s="38"/>
      <x:c r="H13" s="38"/>
      <x:c r="I13" s="38"/>
      <x:c r="J13" s="38"/>
      <x:c r="K13" s="38"/>
    </x:row>
    <x:row r="14" ht="27" customHeight="1">
      <x:c r="B14" s="38"/>
      <x:c r="C14" s="38"/>
      <x:c r="D14" s="45"/>
      <x:c r="E14" s="45"/>
      <x:c r="F14" s="46" t="str">
        <x:f>IF(OR(B14="",C14="",D14="",E14=""),"",D14*E14/60)</x:f>
      </x:c>
      <x:c r="G14" s="38"/>
      <x:c r="H14" s="38"/>
      <x:c r="I14" s="38"/>
      <x:c r="J14" s="38"/>
      <x:c r="K14" s="38"/>
    </x:row>
    <x:row r="15" ht="27" customHeight="1">
      <x:c r="B15" s="38"/>
      <x:c r="C15" s="38"/>
      <x:c r="D15" s="45"/>
      <x:c r="E15" s="45"/>
      <x:c r="F15" s="46" t="str">
        <x:f>IF(OR(B15="",C15="",D15="",E15=""),"",D15*E15/60)</x:f>
      </x:c>
      <x:c r="G15" s="38"/>
      <x:c r="H15" s="38"/>
      <x:c r="I15" s="38"/>
      <x:c r="J15" s="38"/>
      <x:c r="K15" s="38"/>
    </x:row>
    <x:row r="16" ht="27" customHeight="1">
      <x:c r="B16" s="38"/>
      <x:c r="C16" s="38"/>
      <x:c r="D16" s="45"/>
      <x:c r="E16" s="45"/>
      <x:c r="F16" s="46" t="str">
        <x:f>IF(OR(B16="",C16="",D16="",E16=""),"",D16*E16/60)</x:f>
      </x:c>
      <x:c r="G16" s="38"/>
      <x:c r="H16" s="38"/>
      <x:c r="I16" s="38"/>
      <x:c r="J16" s="38"/>
      <x:c r="K16" s="38"/>
    </x:row>
    <x:row r="17" ht="27" customHeight="1">
      <x:c r="B17" s="38"/>
      <x:c r="C17" s="38"/>
      <x:c r="D17" s="45"/>
      <x:c r="E17" s="45"/>
      <x:c r="F17" s="46" t="str">
        <x:f>IF(OR(B17="",C17="",D17="",E17=""),"",D17*E17/60)</x:f>
      </x:c>
      <x:c r="G17" s="38"/>
      <x:c r="H17" s="38"/>
      <x:c r="I17" s="38"/>
      <x:c r="J17" s="38"/>
      <x:c r="K17" s="38"/>
    </x:row>
    <x:row r="18" ht="27" customHeight="1">
      <x:c r="B18" s="38"/>
      <x:c r="C18" s="38"/>
      <x:c r="D18" s="45"/>
      <x:c r="E18" s="45"/>
      <x:c r="F18" s="46" t="str">
        <x:f>IF(OR(B18="",C18="",D18="",E18=""),"",D18*E18/60)</x:f>
      </x:c>
      <x:c r="G18" s="38"/>
      <x:c r="H18" s="38"/>
      <x:c r="I18" s="38"/>
      <x:c r="J18" s="38"/>
      <x:c r="K18" s="38"/>
    </x:row>
    <x:row r="19" ht="27" customHeight="1">
      <x:c r="B19" s="38"/>
      <x:c r="C19" s="38"/>
      <x:c r="D19" s="45"/>
      <x:c r="E19" s="45"/>
      <x:c r="F19" s="46" t="str">
        <x:f>IF(OR(B19="",C19="",D19="",E19=""),"",D19*E19/60)</x:f>
      </x:c>
      <x:c r="G19" s="38"/>
      <x:c r="H19" s="38"/>
      <x:c r="I19" s="38"/>
      <x:c r="J19" s="38"/>
      <x:c r="K19" s="38"/>
    </x:row>
    <x:row r="20" ht="27" customHeight="1">
      <x:c r="B20" s="38"/>
      <x:c r="C20" s="38"/>
      <x:c r="D20" s="45"/>
      <x:c r="E20" s="45"/>
      <x:c r="F20" s="46" t="str">
        <x:f>IF(OR(B20="",C20="",D20="",E20=""),"",D20*E20/60)</x:f>
      </x:c>
      <x:c r="G20" s="38"/>
      <x:c r="H20" s="38"/>
      <x:c r="I20" s="38"/>
      <x:c r="J20" s="38"/>
      <x:c r="K20" s="38"/>
    </x:row>
    <x:row r="21" ht="27" customHeight="1">
      <x:c r="B21" s="38"/>
      <x:c r="C21" s="38"/>
      <x:c r="D21" s="45"/>
      <x:c r="E21" s="45"/>
      <x:c r="F21" s="46" t="str">
        <x:f>IF(OR(B21="",C21="",D21="",E21=""),"",D21*E21/60)</x:f>
      </x:c>
      <x:c r="G21" s="38"/>
      <x:c r="H21" s="38"/>
      <x:c r="I21" s="38"/>
      <x:c r="J21" s="38"/>
      <x:c r="K21" s="38"/>
    </x:row>
    <x:row r="22" ht="27" customHeight="1">
      <x:c r="B22" s="38"/>
      <x:c r="C22" s="38"/>
      <x:c r="D22" s="45"/>
      <x:c r="E22" s="45"/>
      <x:c r="F22" s="46" t="str">
        <x:f>IF(OR(B22="",C22="",D22="",E22=""),"",D22*E22/60)</x:f>
      </x:c>
      <x:c r="G22" s="38"/>
      <x:c r="H22" s="38"/>
      <x:c r="I22" s="38"/>
      <x:c r="J22" s="38"/>
      <x:c r="K22" s="38"/>
    </x:row>
    <x:row r="23" ht="27" customHeight="1">
      <x:c r="B23" s="38"/>
      <x:c r="C23" s="38"/>
      <x:c r="D23" s="45"/>
      <x:c r="E23" s="45"/>
      <x:c r="F23" s="46" t="str">
        <x:f>IF(OR(B23="",C23="",D23="",E23=""),"",D23*E23/60)</x:f>
      </x:c>
      <x:c r="G23" s="38"/>
      <x:c r="H23" s="38"/>
      <x:c r="I23" s="38"/>
      <x:c r="J23" s="38"/>
      <x:c r="K23" s="38"/>
    </x:row>
    <x:row r="24" ht="27" customHeight="1">
      <x:c r="B24" s="38"/>
      <x:c r="C24" s="38"/>
      <x:c r="D24" s="45"/>
      <x:c r="E24" s="45"/>
      <x:c r="F24" s="46" t="str">
        <x:f>IF(OR(B24="",C24="",D24="",E24=""),"",D24*E24/60)</x:f>
      </x:c>
      <x:c r="G24" s="38"/>
      <x:c r="H24" s="38"/>
      <x:c r="I24" s="38"/>
      <x:c r="J24" s="38"/>
      <x:c r="K24" s="38"/>
    </x:row>
    <x:row r="25" ht="27" customHeight="1">
      <x:c r="B25" s="38"/>
      <x:c r="C25" s="38"/>
      <x:c r="D25" s="45"/>
      <x:c r="E25" s="45"/>
      <x:c r="F25" s="46" t="str">
        <x:f>IF(OR(B25="",C25="",D25="",E25=""),"",D25*E25/60)</x:f>
      </x:c>
      <x:c r="G25" s="38"/>
      <x:c r="H25" s="38"/>
      <x:c r="I25" s="38"/>
      <x:c r="J25" s="38"/>
      <x:c r="K25" s="38"/>
    </x:row>
    <x:row r="26" ht="27" customHeight="1">
      <x:c r="B26" s="38"/>
      <x:c r="C26" s="38"/>
      <x:c r="D26" s="45"/>
      <x:c r="E26" s="45"/>
      <x:c r="F26" s="46" t="str">
        <x:f>IF(OR(B26="",C26="",D26="",E26=""),"",D26*E26/60)</x:f>
      </x:c>
      <x:c r="G26" s="38"/>
      <x:c r="H26" s="38"/>
      <x:c r="I26" s="38"/>
      <x:c r="J26" s="38"/>
      <x:c r="K26" s="38"/>
    </x:row>
    <x:row r="27" ht="27" customHeight="1">
      <x:c r="B27" s="38"/>
      <x:c r="C27" s="38"/>
      <x:c r="D27" s="45"/>
      <x:c r="E27" s="45"/>
      <x:c r="F27" s="46" t="str">
        <x:f>IF(OR(B27="",C27="",D27="",E27=""),"",D27*E27/60)</x:f>
      </x:c>
      <x:c r="G27" s="38"/>
      <x:c r="H27" s="38"/>
      <x:c r="I27" s="38"/>
      <x:c r="J27" s="38"/>
      <x:c r="K27" s="38"/>
    </x:row>
    <x:row r="28" ht="27" customHeight="1">
      <x:c r="B28" s="38"/>
      <x:c r="C28" s="38"/>
      <x:c r="D28" s="45"/>
      <x:c r="E28" s="45"/>
      <x:c r="F28" s="46" t="str">
        <x:f>IF(OR(B28="",C28="",D28="",E28=""),"",D28*E28/60)</x:f>
      </x:c>
      <x:c r="G28" s="38"/>
      <x:c r="H28" s="38"/>
      <x:c r="I28" s="38"/>
      <x:c r="J28" s="38"/>
      <x:c r="K28" s="38"/>
    </x:row>
    <x:row r="29" ht="27" customHeight="1">
      <x:c r="B29" s="38"/>
      <x:c r="C29" s="38"/>
      <x:c r="D29" s="45"/>
      <x:c r="E29" s="45"/>
      <x:c r="F29" s="46" t="str">
        <x:f>IF(OR(B29="",C29="",D29="",E29=""),"",D29*E29/60)</x:f>
      </x:c>
      <x:c r="G29" s="38"/>
      <x:c r="H29" s="38"/>
      <x:c r="I29" s="38"/>
      <x:c r="J29" s="38"/>
      <x:c r="K29" s="38"/>
    </x:row>
    <x:row r="30" ht="27" customHeight="1">
      <x:c r="B30" s="38"/>
      <x:c r="C30" s="38"/>
      <x:c r="D30" s="45"/>
      <x:c r="E30" s="45"/>
      <x:c r="F30" s="46" t="str">
        <x:f>IF(OR(B30="",C30="",D30="",E30=""),"",D30*E30/60)</x:f>
      </x:c>
      <x:c r="G30" s="38"/>
      <x:c r="H30" s="38"/>
      <x:c r="I30" s="38"/>
      <x:c r="J30" s="38"/>
      <x:c r="K30" s="38"/>
    </x:row>
    <x:row r="31" ht="27" customHeight="1">
      <x:c r="B31" s="38"/>
      <x:c r="C31" s="38"/>
      <x:c r="D31" s="45"/>
      <x:c r="E31" s="45"/>
      <x:c r="F31" s="46" t="str">
        <x:f>IF(OR(B31="",C31="",D31="",E31=""),"",D31*E31/60)</x:f>
      </x:c>
      <x:c r="G31" s="38"/>
      <x:c r="H31" s="38"/>
      <x:c r="I31" s="38"/>
      <x:c r="J31" s="38"/>
      <x:c r="K31" s="38"/>
    </x:row>
    <x:row r="32" ht="27" customHeight="1">
      <x:c r="B32" s="38"/>
      <x:c r="C32" s="38"/>
      <x:c r="D32" s="45"/>
      <x:c r="E32" s="45"/>
      <x:c r="F32" s="46" t="str">
        <x:f>IF(OR(B32="",C32="",D32="",E32=""),"",D32*E32/60)</x:f>
      </x:c>
      <x:c r="G32" s="38"/>
      <x:c r="H32" s="38"/>
      <x:c r="I32" s="38"/>
      <x:c r="J32" s="38"/>
      <x:c r="K32" s="38"/>
    </x:row>
    <x:row r="33" ht="27" customHeight="1">
      <x:c r="B33" s="38"/>
      <x:c r="C33" s="38"/>
      <x:c r="D33" s="45"/>
      <x:c r="E33" s="45"/>
      <x:c r="F33" s="46" t="str">
        <x:f>IF(OR(B33="",C33="",D33="",E33=""),"",D33*E33/60)</x:f>
      </x:c>
      <x:c r="G33" s="38"/>
      <x:c r="H33" s="38"/>
      <x:c r="I33" s="38"/>
      <x:c r="J33" s="38"/>
      <x:c r="K33" s="38"/>
    </x:row>
    <x:row r="34" ht="27" customHeight="1">
      <x:c r="B34" s="38"/>
      <x:c r="C34" s="38"/>
      <x:c r="D34" s="45"/>
      <x:c r="E34" s="45"/>
      <x:c r="F34" s="46" t="str">
        <x:f>IF(OR(B34="",C34="",D34="",E34=""),"",D34*E34/60)</x:f>
      </x:c>
      <x:c r="G34" s="38"/>
      <x:c r="H34" s="38"/>
      <x:c r="I34" s="38"/>
      <x:c r="J34" s="38"/>
      <x:c r="K34" s="38"/>
    </x:row>
    <x:row r="35" ht="27" customHeight="1">
      <x:c r="B35" s="38"/>
      <x:c r="C35" s="38"/>
      <x:c r="D35" s="45"/>
      <x:c r="E35" s="45"/>
      <x:c r="F35" s="46" t="str">
        <x:f>IF(OR(B35="",C35="",D35="",E35=""),"",D35*E35/60)</x:f>
      </x:c>
      <x:c r="G35" s="38"/>
      <x:c r="H35" s="38"/>
      <x:c r="I35" s="38"/>
      <x:c r="J35" s="38"/>
      <x:c r="K35" s="38"/>
    </x:row>
    <x:row r="36" ht="27" customHeight="1">
      <x:c r="B36" s="38"/>
      <x:c r="C36" s="38"/>
      <x:c r="D36" s="45"/>
      <x:c r="E36" s="45"/>
      <x:c r="F36" s="46" t="str">
        <x:f>IF(OR(B36="",C36="",D36="",E36=""),"",D36*E36/60)</x:f>
      </x:c>
      <x:c r="G36" s="38"/>
      <x:c r="H36" s="38"/>
      <x:c r="I36" s="38"/>
      <x:c r="J36" s="38"/>
      <x:c r="K36" s="38"/>
    </x:row>
    <x:row r="37" ht="27" customHeight="1">
      <x:c r="B37" s="38"/>
      <x:c r="C37" s="38"/>
      <x:c r="D37" s="45"/>
      <x:c r="E37" s="45"/>
      <x:c r="F37" s="46" t="str">
        <x:f>IF(OR(B37="",C37="",D37="",E37=""),"",D37*E37/60)</x:f>
      </x:c>
      <x:c r="G37" s="38"/>
      <x:c r="H37" s="38"/>
      <x:c r="I37" s="38"/>
      <x:c r="J37" s="38"/>
      <x:c r="K37" s="38"/>
    </x:row>
    <x:row r="38" ht="27" customHeight="1">
      <x:c r="B38" s="38"/>
      <x:c r="C38" s="38"/>
      <x:c r="D38" s="45"/>
      <x:c r="E38" s="45"/>
      <x:c r="F38" s="46" t="str">
        <x:f>IF(OR(B38="",C38="",D38="",E38=""),"",D38*E38/60)</x:f>
      </x:c>
      <x:c r="G38" s="38"/>
      <x:c r="H38" s="38"/>
      <x:c r="I38" s="38"/>
      <x:c r="J38" s="38"/>
      <x:c r="K38" s="38"/>
    </x:row>
    <x:row r="39" ht="27" customHeight="1">
      <x:c r="B39" s="38"/>
      <x:c r="C39" s="38"/>
      <x:c r="D39" s="45"/>
      <x:c r="E39" s="45"/>
      <x:c r="F39" s="46" t="str">
        <x:f>IF(OR(B39="",C39="",D39="",E39=""),"",D39*E39/60)</x:f>
      </x:c>
      <x:c r="G39" s="38"/>
      <x:c r="H39" s="38"/>
      <x:c r="I39" s="38"/>
      <x:c r="J39" s="38"/>
      <x:c r="K39" s="38"/>
    </x:row>
    <x:row r="40" ht="27" customHeight="1">
      <x:c r="B40" s="38"/>
      <x:c r="C40" s="38"/>
      <x:c r="D40" s="45"/>
      <x:c r="E40" s="45"/>
      <x:c r="F40" s="46" t="str">
        <x:f>IF(OR(B40="",C40="",D40="",E40=""),"",D40*E40/60)</x:f>
      </x:c>
      <x:c r="G40" s="38"/>
      <x:c r="H40" s="38"/>
      <x:c r="I40" s="38"/>
      <x:c r="J40" s="38"/>
      <x:c r="K40" s="38"/>
    </x:row>
    <x:row r="41" ht="27" customHeight="1">
      <x:c r="B41" s="38"/>
      <x:c r="C41" s="38"/>
      <x:c r="D41" s="45"/>
      <x:c r="E41" s="45"/>
      <x:c r="F41" s="46" t="str">
        <x:f>IF(OR(B41="",C41="",D41="",E41=""),"",D41*E41/60)</x:f>
      </x:c>
      <x:c r="G41" s="38"/>
      <x:c r="H41" s="38"/>
      <x:c r="I41" s="38"/>
      <x:c r="J41" s="38"/>
      <x:c r="K41" s="38"/>
    </x:row>
    <x:row r="42" ht="27" customHeight="1">
      <x:c r="B42" s="38"/>
      <x:c r="C42" s="38"/>
      <x:c r="D42" s="45"/>
      <x:c r="E42" s="45"/>
      <x:c r="F42" s="46" t="str">
        <x:f>IF(OR(B42="",C42="",D42="",E42=""),"",D42*E42/60)</x:f>
      </x:c>
      <x:c r="G42" s="38"/>
      <x:c r="H42" s="38"/>
      <x:c r="I42" s="38"/>
      <x:c r="J42" s="38"/>
      <x:c r="K42" s="38"/>
    </x:row>
    <x:row r="43" ht="27" customHeight="1">
      <x:c r="B43" s="38"/>
      <x:c r="C43" s="38"/>
      <x:c r="D43" s="45"/>
      <x:c r="E43" s="45"/>
      <x:c r="F43" s="46" t="str">
        <x:f>IF(OR(B43="",C43="",D43="",E43=""),"",D43*E43/60)</x:f>
      </x:c>
      <x:c r="G43" s="38"/>
      <x:c r="H43" s="38"/>
      <x:c r="I43" s="38"/>
      <x:c r="J43" s="38"/>
      <x:c r="K43" s="38"/>
    </x:row>
    <x:row r="44" ht="27" customHeight="1">
      <x:c r="B44" s="38"/>
      <x:c r="C44" s="38"/>
      <x:c r="D44" s="45"/>
      <x:c r="E44" s="45"/>
      <x:c r="F44" s="46" t="str">
        <x:f>IF(OR(B44="",C44="",D44="",E44=""),"",D44*E44/60)</x:f>
      </x:c>
      <x:c r="G44" s="38"/>
      <x:c r="H44" s="38"/>
      <x:c r="I44" s="38"/>
      <x:c r="J44" s="38"/>
      <x:c r="K44" s="38"/>
    </x:row>
    <x:row r="45" ht="27" customHeight="1">
      <x:c r="B45" s="38"/>
      <x:c r="C45" s="38"/>
      <x:c r="D45" s="45"/>
      <x:c r="E45" s="45"/>
      <x:c r="F45" s="46" t="str">
        <x:f>IF(OR(B45="",C45="",D45="",E45=""),"",D45*E45/60)</x:f>
      </x:c>
      <x:c r="G45" s="38"/>
      <x:c r="H45" s="38"/>
      <x:c r="I45" s="38"/>
      <x:c r="J45" s="38"/>
      <x:c r="K45" s="38"/>
    </x:row>
    <x:row r="46" ht="27" customHeight="1">
      <x:c r="B46" s="38"/>
      <x:c r="C46" s="38"/>
      <x:c r="D46" s="45"/>
      <x:c r="E46" s="45"/>
      <x:c r="F46" s="46" t="str">
        <x:f>IF(OR(B46="",C46="",D46="",E46=""),"",D46*E46/60)</x:f>
      </x:c>
      <x:c r="G46" s="38"/>
      <x:c r="H46" s="38"/>
      <x:c r="I46" s="38"/>
      <x:c r="J46" s="38"/>
      <x:c r="K46" s="38"/>
    </x:row>
    <x:row r="47" ht="27" customHeight="1">
      <x:c r="B47" s="38"/>
      <x:c r="C47" s="38"/>
      <x:c r="D47" s="45"/>
      <x:c r="E47" s="45"/>
      <x:c r="F47" s="46" t="str">
        <x:f>IF(OR(B47="",C47="",D47="",E47=""),"",D47*E47/60)</x:f>
      </x:c>
      <x:c r="G47" s="38"/>
      <x:c r="H47" s="38"/>
      <x:c r="I47" s="38"/>
      <x:c r="J47" s="38"/>
      <x:c r="K47" s="38"/>
    </x:row>
    <x:row r="48" ht="27" customHeight="1">
      <x:c r="B48" s="38"/>
      <x:c r="C48" s="38"/>
      <x:c r="D48" s="45"/>
      <x:c r="E48" s="45"/>
      <x:c r="F48" s="46" t="str">
        <x:f>IF(OR(B48="",C48="",D48="",E48=""),"",D48*E48/60)</x:f>
      </x:c>
      <x:c r="G48" s="38"/>
      <x:c r="H48" s="38"/>
      <x:c r="I48" s="38"/>
      <x:c r="J48" s="38"/>
      <x:c r="K48" s="38"/>
    </x:row>
    <x:row r="49" ht="27" customHeight="1">
      <x:c r="B49" s="38"/>
      <x:c r="C49" s="38"/>
      <x:c r="D49" s="45"/>
      <x:c r="E49" s="45"/>
      <x:c r="F49" s="46" t="str">
        <x:f>IF(OR(B49="",C49="",D49="",E49=""),"",D49*E49/60)</x:f>
      </x:c>
      <x:c r="G49" s="38"/>
      <x:c r="H49" s="38"/>
      <x:c r="I49" s="38"/>
      <x:c r="J49" s="38"/>
      <x:c r="K49" s="38"/>
    </x:row>
    <x:row r="50" ht="27" customHeight="1">
      <x:c r="B50" s="38"/>
      <x:c r="C50" s="38"/>
      <x:c r="D50" s="45"/>
      <x:c r="E50" s="45"/>
      <x:c r="F50" s="46" t="str">
        <x:f>IF(OR(B50="",C50="",D50="",E50=""),"",D50*E50/60)</x:f>
      </x:c>
      <x:c r="G50" s="38"/>
      <x:c r="H50" s="38"/>
      <x:c r="I50" s="38"/>
      <x:c r="J50" s="38"/>
      <x:c r="K50" s="38"/>
    </x:row>
    <x:row r="51" ht="27" customHeight="1">
      <x:c r="B51" s="38"/>
      <x:c r="C51" s="38"/>
      <x:c r="D51" s="45"/>
      <x:c r="E51" s="45"/>
      <x:c r="F51" s="46" t="str">
        <x:f>IF(OR(B51="",C51="",D51="",E51=""),"",D51*E51/60)</x:f>
      </x:c>
      <x:c r="G51" s="38"/>
      <x:c r="H51" s="38"/>
      <x:c r="I51" s="38"/>
      <x:c r="J51" s="38"/>
      <x:c r="K51" s="38"/>
    </x:row>
    <x:row r="52" ht="27" customHeight="1">
      <x:c r="B52" s="38"/>
      <x:c r="C52" s="38"/>
      <x:c r="D52" s="45"/>
      <x:c r="E52" s="45"/>
      <x:c r="F52" s="46" t="str">
        <x:f>IF(OR(B52="",C52="",D52="",E52=""),"",D52*E52/60)</x:f>
      </x:c>
      <x:c r="G52" s="38"/>
      <x:c r="H52" s="38"/>
      <x:c r="I52" s="38"/>
      <x:c r="J52" s="38"/>
      <x:c r="K52" s="38"/>
    </x:row>
    <x:row r="53" ht="27" customHeight="1">
      <x:c r="B53" s="38"/>
      <x:c r="C53" s="38"/>
      <x:c r="D53" s="45"/>
      <x:c r="E53" s="45"/>
      <x:c r="F53" s="46" t="str">
        <x:f>IF(OR(B53="",C53="",D53="",E53=""),"",D53*E53/60)</x:f>
      </x:c>
      <x:c r="G53" s="38"/>
      <x:c r="H53" s="38"/>
      <x:c r="I53" s="38"/>
      <x:c r="J53" s="38"/>
      <x:c r="K53" s="38"/>
    </x:row>
    <x:row r="54" ht="27" customHeight="1">
      <x:c r="B54" s="38"/>
      <x:c r="C54" s="38"/>
      <x:c r="D54" s="45"/>
      <x:c r="E54" s="45"/>
      <x:c r="F54" s="46" t="str">
        <x:f>IF(OR(B54="",C54="",D54="",E54=""),"",D54*E54/60)</x:f>
      </x:c>
      <x:c r="G54" s="38"/>
      <x:c r="H54" s="38"/>
      <x:c r="I54" s="38"/>
      <x:c r="J54" s="38"/>
      <x:c r="K54" s="38"/>
    </x:row>
    <x:row r="55" ht="27" customHeight="1">
      <x:c r="B55" s="38"/>
      <x:c r="C55" s="38"/>
      <x:c r="D55" s="45"/>
      <x:c r="E55" s="45"/>
      <x:c r="F55" s="46" t="str">
        <x:f>IF(OR(B55="",C55="",D55="",E55=""),"",D55*E55/60)</x:f>
      </x:c>
      <x:c r="G55" s="38"/>
      <x:c r="H55" s="38"/>
      <x:c r="I55" s="38"/>
      <x:c r="J55" s="38"/>
      <x:c r="K55" s="38"/>
    </x:row>
    <x:row r="56" ht="27" customHeight="1">
      <x:c r="B56" s="38"/>
      <x:c r="C56" s="38"/>
      <x:c r="D56" s="45"/>
      <x:c r="E56" s="45"/>
      <x:c r="F56" s="46" t="str">
        <x:f>IF(OR(B56="",C56="",D56="",E56=""),"",D56*E56/60)</x:f>
      </x:c>
      <x:c r="G56" s="38"/>
      <x:c r="H56" s="38"/>
      <x:c r="I56" s="38"/>
      <x:c r="J56" s="38"/>
      <x:c r="K56" s="38"/>
    </x:row>
    <x:row r="57" ht="27" customHeight="1">
      <x:c r="B57" s="38"/>
      <x:c r="C57" s="38"/>
      <x:c r="D57" s="45"/>
      <x:c r="E57" s="45"/>
      <x:c r="F57" s="46" t="str">
        <x:f>IF(OR(B57="",C57="",D57="",E57=""),"",D57*E57/60)</x:f>
      </x:c>
      <x:c r="G57" s="38"/>
      <x:c r="H57" s="38"/>
      <x:c r="I57" s="38"/>
      <x:c r="J57" s="38"/>
      <x:c r="K57" s="38"/>
    </x:row>
    <x:row r="58" ht="27" customHeight="1">
      <x:c r="B58" s="38"/>
      <x:c r="C58" s="38"/>
      <x:c r="D58" s="45"/>
      <x:c r="E58" s="45"/>
      <x:c r="F58" s="46" t="str">
        <x:f>IF(OR(B58="",C58="",D58="",E58=""),"",D58*E58/60)</x:f>
      </x:c>
      <x:c r="G58" s="38"/>
      <x:c r="H58" s="38"/>
      <x:c r="I58" s="38"/>
      <x:c r="J58" s="38"/>
      <x:c r="K58" s="38"/>
    </x:row>
    <x:row r="59" ht="27" customHeight="1">
      <x:c r="B59" s="38"/>
      <x:c r="C59" s="38"/>
      <x:c r="D59" s="45"/>
      <x:c r="E59" s="45"/>
      <x:c r="F59" s="46" t="str">
        <x:f>IF(OR(B59="",C59="",D59="",E59=""),"",D59*E59/60)</x:f>
      </x:c>
      <x:c r="G59" s="38"/>
      <x:c r="H59" s="38"/>
      <x:c r="I59" s="38"/>
      <x:c r="J59" s="38"/>
      <x:c r="K59" s="38"/>
    </x:row>
    <x:row r="60" ht="27" customHeight="1">
      <x:c r="B60" s="38"/>
      <x:c r="C60" s="38"/>
      <x:c r="D60" s="45"/>
      <x:c r="E60" s="45"/>
      <x:c r="F60" s="46" t="str">
        <x:f>IF(OR(B60="",C60="",D60="",E60=""),"",D60*E60/60)</x:f>
      </x:c>
      <x:c r="G60" s="38"/>
      <x:c r="H60" s="38"/>
      <x:c r="I60" s="38"/>
      <x:c r="J60" s="38"/>
      <x:c r="K60" s="38"/>
    </x:row>
    <x:row r="61" ht="27" customHeight="1">
      <x:c r="B61" s="38"/>
      <x:c r="C61" s="38"/>
      <x:c r="D61" s="45"/>
      <x:c r="E61" s="45"/>
      <x:c r="F61" s="46" t="str">
        <x:f>IF(OR(B61="",C61="",D61="",E61=""),"",D61*E61/60)</x:f>
      </x:c>
      <x:c r="G61" s="38"/>
      <x:c r="H61" s="38"/>
      <x:c r="I61" s="38"/>
      <x:c r="J61" s="38"/>
      <x:c r="K61" s="38"/>
    </x:row>
    <x:row r="62" ht="27" customHeight="1">
      <x:c r="B62" s="38"/>
      <x:c r="C62" s="38"/>
      <x:c r="D62" s="45"/>
      <x:c r="E62" s="45"/>
      <x:c r="F62" s="46" t="str">
        <x:f>IF(OR(B62="",C62="",D62="",E62=""),"",D62*E62/60)</x:f>
      </x:c>
      <x:c r="G62" s="38"/>
      <x:c r="H62" s="38"/>
      <x:c r="I62" s="38"/>
      <x:c r="J62" s="38"/>
      <x:c r="K62" s="38"/>
    </x:row>
    <x:row r="63" ht="27" customHeight="1">
      <x:c r="B63" s="38"/>
      <x:c r="C63" s="38"/>
      <x:c r="D63" s="45"/>
      <x:c r="E63" s="45"/>
      <x:c r="F63" s="46" t="str">
        <x:f>IF(OR(B63="",C63="",D63="",E63=""),"",D63*E63/60)</x:f>
      </x:c>
      <x:c r="G63" s="38"/>
      <x:c r="H63" s="38"/>
      <x:c r="I63" s="38"/>
      <x:c r="J63" s="38"/>
      <x:c r="K63" s="38"/>
    </x:row>
    <x:row r="64" ht="27" customHeight="1">
      <x:c r="B64" s="38"/>
      <x:c r="C64" s="38"/>
      <x:c r="D64" s="45"/>
      <x:c r="E64" s="45"/>
      <x:c r="F64" s="46" t="str">
        <x:f>IF(OR(B64="",C64="",D64="",E64=""),"",D64*E64/60)</x:f>
      </x:c>
      <x:c r="G64" s="38"/>
      <x:c r="H64" s="38"/>
      <x:c r="I64" s="38"/>
      <x:c r="J64" s="38"/>
      <x:c r="K64" s="38"/>
    </x:row>
    <x:row r="65" ht="27" customHeight="1">
      <x:c r="B65" s="38"/>
      <x:c r="C65" s="38"/>
      <x:c r="D65" s="45"/>
      <x:c r="E65" s="45"/>
      <x:c r="F65" s="46" t="str">
        <x:f>IF(OR(B65="",C65="",D65="",E65=""),"",D65*E65/60)</x:f>
      </x:c>
      <x:c r="G65" s="38"/>
      <x:c r="H65" s="38"/>
      <x:c r="I65" s="38"/>
      <x:c r="J65" s="38"/>
      <x:c r="K65" s="38"/>
    </x:row>
    <x:row r="66" ht="27" customHeight="1">
      <x:c r="B66" s="38"/>
      <x:c r="C66" s="38"/>
      <x:c r="D66" s="45"/>
      <x:c r="E66" s="45"/>
      <x:c r="F66" s="46" t="str">
        <x:f>IF(OR(B66="",C66="",D66="",E66=""),"",D66*E66/60)</x:f>
      </x:c>
      <x:c r="G66" s="38"/>
      <x:c r="H66" s="38"/>
      <x:c r="I66" s="38"/>
      <x:c r="J66" s="38"/>
      <x:c r="K66" s="38"/>
    </x:row>
    <x:row r="67" ht="27" customHeight="1">
      <x:c r="B67" s="38"/>
      <x:c r="C67" s="38"/>
      <x:c r="D67" s="45"/>
      <x:c r="E67" s="45"/>
      <x:c r="F67" s="46" t="str">
        <x:f>IF(OR(B67="",C67="",D67="",E67=""),"",D67*E67/60)</x:f>
      </x:c>
      <x:c r="G67" s="38"/>
      <x:c r="H67" s="38"/>
      <x:c r="I67" s="38"/>
      <x:c r="J67" s="38"/>
      <x:c r="K67" s="38"/>
    </x:row>
    <x:row r="68" ht="27" customHeight="1">
      <x:c r="B68" s="38"/>
      <x:c r="C68" s="38"/>
      <x:c r="D68" s="45"/>
      <x:c r="E68" s="45"/>
      <x:c r="F68" s="46" t="str">
        <x:f>IF(OR(B68="",C68="",D68="",E68=""),"",D68*E68/60)</x:f>
      </x:c>
      <x:c r="G68" s="38"/>
      <x:c r="H68" s="38"/>
      <x:c r="I68" s="38"/>
      <x:c r="J68" s="38"/>
      <x:c r="K68" s="38"/>
    </x:row>
    <x:row r="69" ht="27" customHeight="1">
      <x:c r="B69" s="38"/>
      <x:c r="C69" s="38"/>
      <x:c r="D69" s="45"/>
      <x:c r="E69" s="45"/>
      <x:c r="F69" s="46" t="str">
        <x:f>IF(OR(B69="",C69="",D69="",E69=""),"",D69*E69/60)</x:f>
      </x:c>
      <x:c r="G69" s="38"/>
      <x:c r="H69" s="38"/>
      <x:c r="I69" s="38"/>
      <x:c r="J69" s="38"/>
      <x:c r="K69" s="38"/>
    </x:row>
    <x:row r="70" ht="27" customHeight="1">
      <x:c r="B70" s="38"/>
      <x:c r="C70" s="38"/>
      <x:c r="D70" s="45"/>
      <x:c r="E70" s="45"/>
      <x:c r="F70" s="46" t="str">
        <x:f>IF(OR(B70="",C70="",D70="",E70=""),"",D70*E70/60)</x:f>
      </x:c>
      <x:c r="G70" s="38"/>
      <x:c r="H70" s="38"/>
      <x:c r="I70" s="38"/>
      <x:c r="J70" s="38"/>
      <x:c r="K70" s="38"/>
    </x:row>
    <x:row r="71" ht="27" customHeight="1">
      <x:c r="B71" s="38"/>
      <x:c r="C71" s="38"/>
      <x:c r="D71" s="45"/>
      <x:c r="E71" s="45"/>
      <x:c r="F71" s="46" t="str">
        <x:f>IF(OR(B71="",C71="",D71="",E71=""),"",D71*E71/60)</x:f>
      </x:c>
      <x:c r="G71" s="38"/>
      <x:c r="H71" s="38"/>
      <x:c r="I71" s="38"/>
      <x:c r="J71" s="38"/>
      <x:c r="K71" s="38"/>
    </x:row>
    <x:row r="72" ht="27" customHeight="1">
      <x:c r="B72" s="38"/>
      <x:c r="C72" s="38"/>
      <x:c r="D72" s="45"/>
      <x:c r="E72" s="45"/>
      <x:c r="F72" s="46" t="str">
        <x:f>IF(OR(B72="",C72="",D72="",E72=""),"",D72*E72/60)</x:f>
      </x:c>
      <x:c r="G72" s="38"/>
      <x:c r="H72" s="38"/>
      <x:c r="I72" s="38"/>
      <x:c r="J72" s="38"/>
      <x:c r="K72" s="38"/>
    </x:row>
    <x:row r="73" ht="27" customHeight="1">
      <x:c r="B73" s="38"/>
      <x:c r="C73" s="38"/>
      <x:c r="D73" s="45"/>
      <x:c r="E73" s="45"/>
      <x:c r="F73" s="46" t="str">
        <x:f>IF(OR(B73="",C73="",D73="",E73=""),"",D73*E73/60)</x:f>
      </x:c>
      <x:c r="G73" s="38"/>
      <x:c r="H73" s="38"/>
      <x:c r="I73" s="38"/>
      <x:c r="J73" s="38"/>
      <x:c r="K73" s="38"/>
    </x:row>
    <x:row r="74" ht="27" customHeight="1">
      <x:c r="B74" s="38"/>
      <x:c r="C74" s="38"/>
      <x:c r="D74" s="45"/>
      <x:c r="E74" s="45"/>
      <x:c r="F74" s="46" t="str">
        <x:f>IF(OR(B74="",C74="",D74="",E74=""),"",D74*E74/60)</x:f>
      </x:c>
      <x:c r="G74" s="38"/>
      <x:c r="H74" s="38"/>
      <x:c r="I74" s="38"/>
      <x:c r="J74" s="38"/>
      <x:c r="K74" s="38"/>
    </x:row>
    <x:row r="75" ht="27" customHeight="1">
      <x:c r="B75" s="38"/>
      <x:c r="C75" s="38"/>
      <x:c r="D75" s="45"/>
      <x:c r="E75" s="45"/>
      <x:c r="F75" s="46" t="str">
        <x:f>IF(OR(B75="",C75="",D75="",E75=""),"",D75*E75/60)</x:f>
      </x:c>
      <x:c r="G75" s="38"/>
      <x:c r="H75" s="38"/>
      <x:c r="I75" s="38"/>
      <x:c r="J75" s="38"/>
      <x:c r="K75" s="38"/>
    </x:row>
    <x:row r="76" ht="27" customHeight="1">
      <x:c r="B76" s="38"/>
      <x:c r="C76" s="38"/>
      <x:c r="D76" s="45"/>
      <x:c r="E76" s="45"/>
      <x:c r="F76" s="46" t="str">
        <x:f>IF(OR(B76="",C76="",D76="",E76=""),"",D76*E76/60)</x:f>
      </x:c>
      <x:c r="G76" s="38"/>
      <x:c r="H76" s="38"/>
      <x:c r="I76" s="38"/>
      <x:c r="J76" s="38"/>
      <x:c r="K76" s="38"/>
    </x:row>
    <x:row r="77" ht="27" customHeight="1">
      <x:c r="B77" s="38"/>
      <x:c r="C77" s="38"/>
      <x:c r="D77" s="45"/>
      <x:c r="E77" s="45"/>
      <x:c r="F77" s="46" t="str">
        <x:f>IF(OR(B77="",C77="",D77="",E77=""),"",D77*E77/60)</x:f>
      </x:c>
      <x:c r="G77" s="38"/>
      <x:c r="H77" s="38"/>
      <x:c r="I77" s="38"/>
      <x:c r="J77" s="38"/>
      <x:c r="K77" s="38"/>
    </x:row>
    <x:row r="78" ht="27" customHeight="1">
      <x:c r="B78" s="38"/>
      <x:c r="C78" s="38"/>
      <x:c r="D78" s="45"/>
      <x:c r="E78" s="45"/>
      <x:c r="F78" s="46" t="str">
        <x:f>IF(OR(B78="",C78="",D78="",E78=""),"",D78*E78/60)</x:f>
      </x:c>
      <x:c r="G78" s="38"/>
      <x:c r="H78" s="38"/>
      <x:c r="I78" s="38"/>
      <x:c r="J78" s="38"/>
      <x:c r="K78" s="38"/>
    </x:row>
    <x:row r="79" ht="27" customHeight="1">
      <x:c r="B79" s="38"/>
      <x:c r="C79" s="38"/>
      <x:c r="D79" s="45"/>
      <x:c r="E79" s="45"/>
      <x:c r="F79" s="46" t="str">
        <x:f>IF(OR(B79="",C79="",D79="",E79=""),"",D79*E79/60)</x:f>
      </x:c>
      <x:c r="G79" s="38"/>
      <x:c r="H79" s="38"/>
      <x:c r="I79" s="38"/>
      <x:c r="J79" s="38"/>
      <x:c r="K79" s="38"/>
    </x:row>
    <x:row r="80" ht="27" customHeight="1">
      <x:c r="B80" s="38"/>
      <x:c r="C80" s="38"/>
      <x:c r="D80" s="45"/>
      <x:c r="E80" s="45"/>
      <x:c r="F80" s="46" t="str">
        <x:f>IF(OR(B80="",C80="",D80="",E80=""),"",D80*E80/60)</x:f>
      </x:c>
      <x:c r="G80" s="38"/>
      <x:c r="H80" s="38"/>
      <x:c r="I80" s="38"/>
      <x:c r="J80" s="38"/>
      <x:c r="K80" s="38"/>
    </x:row>
    <x:row r="81" ht="27" customHeight="1">
      <x:c r="B81" s="38"/>
      <x:c r="C81" s="38"/>
      <x:c r="D81" s="45"/>
      <x:c r="E81" s="45"/>
      <x:c r="F81" s="46" t="str">
        <x:f>IF(OR(B81="",C81="",D81="",E81=""),"",D81*E81/60)</x:f>
      </x:c>
      <x:c r="G81" s="38"/>
      <x:c r="H81" s="38"/>
      <x:c r="I81" s="38"/>
      <x:c r="J81" s="38"/>
      <x:c r="K81" s="38"/>
    </x:row>
    <x:row r="82" ht="27" customHeight="1">
      <x:c r="B82" s="38"/>
      <x:c r="C82" s="38"/>
      <x:c r="D82" s="45"/>
      <x:c r="E82" s="45"/>
      <x:c r="F82" s="46" t="str">
        <x:f>IF(OR(B82="",C82="",D82="",E82=""),"",D82*E82/60)</x:f>
      </x:c>
      <x:c r="G82" s="38"/>
      <x:c r="H82" s="38"/>
      <x:c r="I82" s="38"/>
      <x:c r="J82" s="38"/>
      <x:c r="K82" s="38"/>
    </x:row>
    <x:row r="83" ht="27" customHeight="1">
      <x:c r="B83" s="38"/>
      <x:c r="C83" s="38"/>
      <x:c r="D83" s="45"/>
      <x:c r="E83" s="45"/>
      <x:c r="F83" s="46" t="str">
        <x:f>IF(OR(B83="",C83="",D83="",E83=""),"",D83*E83/60)</x:f>
      </x:c>
      <x:c r="G83" s="38"/>
      <x:c r="H83" s="38"/>
      <x:c r="I83" s="38"/>
      <x:c r="J83" s="38"/>
      <x:c r="K83" s="38"/>
    </x:row>
    <x:row r="84" ht="27" customHeight="1">
      <x:c r="B84" s="38"/>
      <x:c r="C84" s="38"/>
      <x:c r="D84" s="45"/>
      <x:c r="E84" s="45"/>
      <x:c r="F84" s="46" t="str">
        <x:f>IF(OR(B84="",C84="",D84="",E84=""),"",D84*E84/60)</x:f>
      </x:c>
      <x:c r="G84" s="38"/>
      <x:c r="H84" s="38"/>
      <x:c r="I84" s="38"/>
      <x:c r="J84" s="38"/>
      <x:c r="K84" s="38"/>
    </x:row>
    <x:row r="85" ht="27" customHeight="1">
      <x:c r="B85" s="38"/>
      <x:c r="C85" s="38"/>
      <x:c r="D85" s="45"/>
      <x:c r="E85" s="45"/>
      <x:c r="F85" s="46" t="str">
        <x:f>IF(OR(B85="",C85="",D85="",E85=""),"",D85*E85/60)</x:f>
      </x:c>
      <x:c r="G85" s="38"/>
      <x:c r="H85" s="38"/>
      <x:c r="I85" s="38"/>
      <x:c r="J85" s="38"/>
      <x:c r="K85" s="38"/>
    </x:row>
    <x:row r="86" ht="27" customHeight="1">
      <x:c r="B86" s="38"/>
      <x:c r="C86" s="38"/>
      <x:c r="D86" s="45"/>
      <x:c r="E86" s="45"/>
      <x:c r="F86" s="46" t="str">
        <x:f>IF(OR(B86="",C86="",D86="",E86=""),"",D86*E86/60)</x:f>
      </x:c>
      <x:c r="G86" s="38"/>
      <x:c r="H86" s="38"/>
      <x:c r="I86" s="38"/>
      <x:c r="J86" s="38"/>
      <x:c r="K86" s="38"/>
    </x:row>
    <x:row r="87" ht="27" customHeight="1">
      <x:c r="B87" s="38"/>
      <x:c r="C87" s="38"/>
      <x:c r="D87" s="45"/>
      <x:c r="E87" s="45"/>
      <x:c r="F87" s="46" t="str">
        <x:f>IF(OR(B87="",C87="",D87="",E87=""),"",D87*E87/60)</x:f>
      </x:c>
      <x:c r="G87" s="38"/>
      <x:c r="H87" s="38"/>
      <x:c r="I87" s="38"/>
      <x:c r="J87" s="38"/>
      <x:c r="K87" s="38"/>
    </x:row>
    <x:row r="88" ht="27" customHeight="1">
      <x:c r="B88" s="38"/>
      <x:c r="C88" s="38"/>
      <x:c r="D88" s="45"/>
      <x:c r="E88" s="45"/>
      <x:c r="F88" s="46" t="str">
        <x:f>IF(OR(B88="",C88="",D88="",E88=""),"",D88*E88/60)</x:f>
      </x:c>
      <x:c r="G88" s="38"/>
      <x:c r="H88" s="38"/>
      <x:c r="I88" s="38"/>
      <x:c r="J88" s="38"/>
      <x:c r="K88" s="38"/>
    </x:row>
    <x:row r="89" ht="27" customHeight="1">
      <x:c r="B89" s="38"/>
      <x:c r="C89" s="38"/>
      <x:c r="D89" s="45"/>
      <x:c r="E89" s="45"/>
      <x:c r="F89" s="46" t="str">
        <x:f>IF(OR(B89="",C89="",D89="",E89=""),"",D89*E89/60)</x:f>
      </x:c>
      <x:c r="G89" s="38"/>
      <x:c r="H89" s="38"/>
      <x:c r="I89" s="38"/>
      <x:c r="J89" s="38"/>
      <x:c r="K89" s="38"/>
    </x:row>
    <x:row r="90" ht="27" customHeight="1">
      <x:c r="B90" s="38"/>
      <x:c r="C90" s="38"/>
      <x:c r="D90" s="45"/>
      <x:c r="E90" s="45"/>
      <x:c r="F90" s="46" t="str">
        <x:f>IF(OR(B90="",C90="",D90="",E90=""),"",D90*E90/60)</x:f>
      </x:c>
      <x:c r="G90" s="38"/>
      <x:c r="H90" s="38"/>
      <x:c r="I90" s="38"/>
      <x:c r="J90" s="38"/>
      <x:c r="K90" s="38"/>
    </x:row>
    <x:row r="91" ht="27" customHeight="1">
      <x:c r="B91" s="38"/>
      <x:c r="C91" s="38"/>
      <x:c r="D91" s="45"/>
      <x:c r="E91" s="45"/>
      <x:c r="F91" s="46" t="str">
        <x:f>IF(OR(B91="",C91="",D91="",E91=""),"",D91*E91/60)</x:f>
      </x:c>
      <x:c r="G91" s="38"/>
      <x:c r="H91" s="38"/>
      <x:c r="I91" s="38"/>
      <x:c r="J91" s="38"/>
      <x:c r="K91" s="38"/>
    </x:row>
    <x:row r="92" ht="27" customHeight="1">
      <x:c r="B92" s="38"/>
      <x:c r="C92" s="38"/>
      <x:c r="D92" s="45"/>
      <x:c r="E92" s="45"/>
      <x:c r="F92" s="46" t="str">
        <x:f>IF(OR(B92="",C92="",D92="",E92=""),"",D92*E92/60)</x:f>
      </x:c>
      <x:c r="G92" s="38"/>
      <x:c r="H92" s="38"/>
      <x:c r="I92" s="38"/>
      <x:c r="J92" s="38"/>
      <x:c r="K92" s="38"/>
    </x:row>
    <x:row r="93" ht="27" customHeight="1">
      <x:c r="B93" s="38"/>
      <x:c r="C93" s="38"/>
      <x:c r="D93" s="45"/>
      <x:c r="E93" s="45"/>
      <x:c r="F93" s="46" t="str">
        <x:f>IF(OR(B93="",C93="",D93="",E93=""),"",D93*E93/60)</x:f>
      </x:c>
      <x:c r="G93" s="38"/>
      <x:c r="H93" s="38"/>
      <x:c r="I93" s="38"/>
      <x:c r="J93" s="38"/>
      <x:c r="K93" s="38"/>
    </x:row>
    <x:row r="94" ht="27" customHeight="1">
      <x:c r="B94" s="38"/>
      <x:c r="C94" s="38"/>
      <x:c r="D94" s="45"/>
      <x:c r="E94" s="45"/>
      <x:c r="F94" s="46" t="str">
        <x:f>IF(OR(B94="",C94="",D94="",E94=""),"",D94*E94/60)</x:f>
      </x:c>
      <x:c r="G94" s="38"/>
      <x:c r="H94" s="38"/>
      <x:c r="I94" s="38"/>
      <x:c r="J94" s="38"/>
      <x:c r="K94" s="38"/>
    </x:row>
    <x:row r="95" ht="27" customHeight="1">
      <x:c r="B95" s="38"/>
      <x:c r="C95" s="38"/>
      <x:c r="D95" s="45"/>
      <x:c r="E95" s="45"/>
      <x:c r="F95" s="46" t="str">
        <x:f>IF(OR(B95="",C95="",D95="",E95=""),"",D95*E95/60)</x:f>
      </x:c>
      <x:c r="G95" s="38"/>
      <x:c r="H95" s="38"/>
      <x:c r="I95" s="38"/>
      <x:c r="J95" s="38"/>
      <x:c r="K95" s="38"/>
    </x:row>
    <x:row r="96" ht="27" customHeight="1">
      <x:c r="B96" s="38"/>
      <x:c r="C96" s="38"/>
      <x:c r="D96" s="45"/>
      <x:c r="E96" s="45"/>
      <x:c r="F96" s="46" t="str">
        <x:f>IF(OR(B96="",C96="",D96="",E96=""),"",D96*E96/60)</x:f>
      </x:c>
      <x:c r="G96" s="38"/>
      <x:c r="H96" s="38"/>
      <x:c r="I96" s="38"/>
      <x:c r="J96" s="38"/>
      <x:c r="K96" s="38"/>
    </x:row>
    <x:row r="97" ht="27" customHeight="1">
      <x:c r="B97" s="38"/>
      <x:c r="C97" s="38"/>
      <x:c r="D97" s="45"/>
      <x:c r="E97" s="45"/>
      <x:c r="F97" s="46" t="str">
        <x:f>IF(OR(B97="",C97="",D97="",E97=""),"",D97*E97/60)</x:f>
      </x:c>
      <x:c r="G97" s="38"/>
      <x:c r="H97" s="38"/>
      <x:c r="I97" s="38"/>
      <x:c r="J97" s="38"/>
      <x:c r="K97" s="38"/>
    </x:row>
    <x:row r="98" ht="27" customHeight="1">
      <x:c r="B98" s="38"/>
      <x:c r="C98" s="38"/>
      <x:c r="D98" s="45"/>
      <x:c r="E98" s="45"/>
      <x:c r="F98" s="46" t="str">
        <x:f>IF(OR(B98="",C98="",D98="",E98=""),"",D98*E98/60)</x:f>
      </x:c>
      <x:c r="G98" s="38"/>
      <x:c r="H98" s="38"/>
      <x:c r="I98" s="38"/>
      <x:c r="J98" s="38"/>
      <x:c r="K98" s="38"/>
    </x:row>
    <x:row r="99" ht="27" customHeight="1">
      <x:c r="B99" s="38"/>
      <x:c r="C99" s="38"/>
      <x:c r="D99" s="45"/>
      <x:c r="E99" s="45"/>
      <x:c r="F99" s="46" t="str">
        <x:f>IF(OR(B99="",C99="",D99="",E99=""),"",D99*E99/60)</x:f>
      </x:c>
      <x:c r="G99" s="38"/>
      <x:c r="H99" s="38"/>
      <x:c r="I99" s="38"/>
      <x:c r="J99" s="38"/>
      <x:c r="K99" s="38"/>
    </x:row>
    <x:row r="100" ht="27" customHeight="1">
      <x:c r="B100" s="38"/>
      <x:c r="C100" s="38"/>
      <x:c r="D100" s="45"/>
      <x:c r="E100" s="45"/>
      <x:c r="F100" s="46" t="str">
        <x:f>IF(OR(B100="",C100="",D100="",E100=""),"",D100*E100/60)</x:f>
      </x:c>
      <x:c r="G100" s="38"/>
      <x:c r="H100" s="38"/>
      <x:c r="I100" s="38"/>
      <x:c r="J100" s="38"/>
      <x:c r="K100" s="38"/>
    </x:row>
    <x:row r="101" ht="27" customHeight="1">
      <x:c r="B101" s="38"/>
      <x:c r="C101" s="38"/>
      <x:c r="D101" s="45"/>
      <x:c r="E101" s="45"/>
      <x:c r="F101" s="46" t="str">
        <x:f>IF(OR(B101="",C101="",D101="",E101=""),"",D101*E101/60)</x:f>
      </x:c>
      <x:c r="G101" s="38"/>
      <x:c r="H101" s="38"/>
      <x:c r="I101" s="38"/>
      <x:c r="J101" s="38"/>
      <x:c r="K101" s="38"/>
    </x:row>
    <x:row r="102" ht="27" customHeight="1">
      <x:c r="B102" s="38"/>
      <x:c r="C102" s="38"/>
      <x:c r="D102" s="45"/>
      <x:c r="E102" s="45"/>
      <x:c r="F102" s="46" t="str">
        <x:f>IF(OR(B102="",C102="",D102="",E102=""),"",D102*E102/60)</x:f>
      </x:c>
      <x:c r="G102" s="38"/>
      <x:c r="H102" s="38"/>
      <x:c r="I102" s="38"/>
      <x:c r="J102" s="38"/>
      <x:c r="K102" s="38"/>
    </x:row>
    <x:row r="103" ht="27" customHeight="1">
      <x:c r="B103" s="38"/>
      <x:c r="C103" s="38"/>
      <x:c r="D103" s="45"/>
      <x:c r="E103" s="45"/>
      <x:c r="F103" s="46" t="str">
        <x:f>IF(OR(B103="",C103="",D103="",E103=""),"",D103*E103/60)</x:f>
      </x:c>
      <x:c r="G103" s="38"/>
      <x:c r="H103" s="38"/>
      <x:c r="I103" s="38"/>
      <x:c r="J103" s="38"/>
      <x:c r="K103" s="38"/>
    </x:row>
    <x:row r="104" ht="27" customHeight="1">
      <x:c r="B104" s="38"/>
      <x:c r="C104" s="38"/>
      <x:c r="D104" s="45"/>
      <x:c r="E104" s="45"/>
      <x:c r="F104" s="46" t="str">
        <x:f>IF(OR(B104="",C104="",D104="",E104=""),"",D104*E104/60)</x:f>
      </x:c>
      <x:c r="G104" s="38"/>
      <x:c r="H104" s="38"/>
      <x:c r="I104" s="38"/>
      <x:c r="J104" s="38"/>
      <x:c r="K104" s="38"/>
    </x:row>
    <x:row r="105" ht="27" customHeight="1">
      <x:c r="B105" s="38"/>
      <x:c r="C105" s="38"/>
      <x:c r="D105" s="45"/>
      <x:c r="E105" s="45"/>
      <x:c r="F105" s="46" t="str">
        <x:f>IF(OR(B105="",C105="",D105="",E105=""),"",D105*E105/60)</x:f>
      </x:c>
      <x:c r="G105" s="38"/>
      <x:c r="H105" s="38"/>
      <x:c r="I105" s="38"/>
      <x:c r="J105" s="38"/>
      <x:c r="K105" s="38"/>
    </x:row>
    <x:row r="106" ht="27" customHeight="1">
      <x:c r="B106" s="38"/>
      <x:c r="C106" s="38"/>
      <x:c r="D106" s="45"/>
      <x:c r="E106" s="45"/>
      <x:c r="F106" s="46" t="str">
        <x:f>IF(OR(B106="",C106="",D106="",E106=""),"",D106*E106/60)</x:f>
      </x:c>
      <x:c r="G106" s="38"/>
      <x:c r="H106" s="38"/>
      <x:c r="I106" s="38"/>
      <x:c r="J106" s="38"/>
      <x:c r="K106" s="38"/>
    </x:row>
    <x:row r="107" ht="27" customHeight="1">
      <x:c r="B107" s="38"/>
      <x:c r="C107" s="38"/>
      <x:c r="D107" s="45"/>
      <x:c r="E107" s="45"/>
      <x:c r="F107" s="46" t="str">
        <x:f>IF(OR(B107="",C107="",D107="",E107=""),"",D107*E107/60)</x:f>
      </x:c>
      <x:c r="G107" s="38"/>
      <x:c r="H107" s="38"/>
      <x:c r="I107" s="38"/>
      <x:c r="J107" s="38"/>
      <x:c r="K107" s="38"/>
    </x:row>
    <x:row r="108" ht="27" customHeight="1">
      <x:c r="B108" s="38"/>
      <x:c r="C108" s="38"/>
      <x:c r="D108" s="45"/>
      <x:c r="E108" s="45"/>
      <x:c r="F108" s="46" t="str">
        <x:f>IF(OR(B108="",C108="",D108="",E108=""),"",D108*E108/60)</x:f>
      </x:c>
      <x:c r="G108" s="38"/>
      <x:c r="H108" s="38"/>
      <x:c r="I108" s="38"/>
      <x:c r="J108" s="38"/>
      <x:c r="K108" s="38"/>
    </x:row>
    <x:row r="109" ht="27" customHeight="1">
      <x:c r="B109" s="38"/>
      <x:c r="C109" s="38"/>
      <x:c r="D109" s="45"/>
      <x:c r="E109" s="45"/>
      <x:c r="F109" s="46" t="str">
        <x:f>IF(OR(B109="",C109="",D109="",E109=""),"",D109*E109/60)</x:f>
      </x:c>
      <x:c r="G109" s="38"/>
      <x:c r="H109" s="38"/>
      <x:c r="I109" s="38"/>
      <x:c r="J109" s="38"/>
      <x:c r="K109" s="38"/>
    </x:row>
    <x:row r="110" ht="27" customHeight="1">
      <x:c r="B110" s="38"/>
      <x:c r="C110" s="38"/>
      <x:c r="D110" s="45"/>
      <x:c r="E110" s="45"/>
      <x:c r="F110" s="46" t="str">
        <x:f>IF(OR(B110="",C110="",D110="",E110=""),"",D110*E110/60)</x:f>
      </x:c>
      <x:c r="G110" s="38"/>
      <x:c r="H110" s="38"/>
      <x:c r="I110" s="38"/>
      <x:c r="J110" s="38"/>
      <x:c r="K110" s="38"/>
    </x:row>
    <x:row r="111" ht="27" customHeight="1">
      <x:c r="B111" s="38"/>
      <x:c r="C111" s="38"/>
      <x:c r="D111" s="45"/>
      <x:c r="E111" s="45"/>
      <x:c r="F111" s="46" t="str">
        <x:f>IF(OR(B111="",C111="",D111="",E111=""),"",D111*E111/60)</x:f>
      </x:c>
      <x:c r="G111" s="38"/>
      <x:c r="H111" s="38"/>
      <x:c r="I111" s="38"/>
      <x:c r="J111" s="38"/>
      <x:c r="K111" s="38"/>
    </x:row>
    <x:row r="112" ht="27" customHeight="1">
      <x:c r="B112" s="38"/>
      <x:c r="C112" s="38"/>
      <x:c r="D112" s="45"/>
      <x:c r="E112" s="45"/>
      <x:c r="F112" s="46" t="str">
        <x:f>IF(OR(B112="",C112="",D112="",E112=""),"",D112*E112/60)</x:f>
      </x:c>
      <x:c r="G112" s="38"/>
      <x:c r="H112" s="38"/>
      <x:c r="I112" s="38"/>
      <x:c r="J112" s="38"/>
      <x:c r="K112" s="38"/>
    </x:row>
    <x:row r="113" ht="27" customHeight="1">
      <x:c r="B113" s="38"/>
      <x:c r="C113" s="38"/>
      <x:c r="D113" s="45"/>
      <x:c r="E113" s="45"/>
      <x:c r="F113" s="46" t="str">
        <x:f>IF(OR(B113="",C113="",D113="",E113=""),"",D113*E113/60)</x:f>
      </x:c>
      <x:c r="G113" s="38"/>
      <x:c r="H113" s="38"/>
      <x:c r="I113" s="38"/>
      <x:c r="J113" s="38"/>
      <x:c r="K113" s="38"/>
    </x:row>
    <x:row r="114" ht="27" customHeight="1">
      <x:c r="B114" s="38"/>
      <x:c r="C114" s="38"/>
      <x:c r="D114" s="45"/>
      <x:c r="E114" s="45"/>
      <x:c r="F114" s="46" t="str">
        <x:f>IF(OR(B114="",C114="",D114="",E114=""),"",D114*E114/60)</x:f>
      </x:c>
      <x:c r="G114" s="38"/>
      <x:c r="H114" s="38"/>
      <x:c r="I114" s="38"/>
      <x:c r="J114" s="38"/>
      <x:c r="K114" s="38"/>
    </x:row>
    <x:row r="115" ht="27" customHeight="1">
      <x:c r="B115" s="38"/>
      <x:c r="C115" s="38"/>
      <x:c r="D115" s="45"/>
      <x:c r="E115" s="45"/>
      <x:c r="F115" s="46" t="str">
        <x:f>IF(OR(B115="",C115="",D115="",E115=""),"",D115*E115/60)</x:f>
      </x:c>
      <x:c r="G115" s="38"/>
      <x:c r="H115" s="38"/>
      <x:c r="I115" s="38"/>
      <x:c r="J115" s="38"/>
      <x:c r="K115" s="38"/>
    </x:row>
    <x:row r="116" ht="27" customHeight="1">
      <x:c r="B116" s="38"/>
      <x:c r="C116" s="38"/>
      <x:c r="D116" s="45"/>
      <x:c r="E116" s="45"/>
      <x:c r="F116" s="46" t="str">
        <x:f>IF(OR(B116="",C116="",D116="",E116=""),"",D116*E116/60)</x:f>
      </x:c>
      <x:c r="G116" s="38"/>
      <x:c r="H116" s="38"/>
      <x:c r="I116" s="38"/>
      <x:c r="J116" s="38"/>
      <x:c r="K116" s="38"/>
    </x:row>
    <x:row r="117" ht="27" customHeight="1">
      <x:c r="B117" s="38"/>
      <x:c r="C117" s="38"/>
      <x:c r="D117" s="45"/>
      <x:c r="E117" s="45"/>
      <x:c r="F117" s="46" t="str">
        <x:f>IF(OR(B117="",C117="",D117="",E117=""),"",D117*E117/60)</x:f>
      </x:c>
      <x:c r="G117" s="38"/>
      <x:c r="H117" s="38"/>
      <x:c r="I117" s="38"/>
      <x:c r="J117" s="38"/>
      <x:c r="K117" s="38"/>
    </x:row>
    <x:row r="118" ht="27" customHeight="1">
      <x:c r="B118" s="38"/>
      <x:c r="C118" s="38"/>
      <x:c r="D118" s="45"/>
      <x:c r="E118" s="45"/>
      <x:c r="F118" s="46" t="str">
        <x:f>IF(OR(B118="",C118="",D118="",E118=""),"",D118*E118/60)</x:f>
      </x:c>
      <x:c r="G118" s="38"/>
      <x:c r="H118" s="38"/>
      <x:c r="I118" s="38"/>
      <x:c r="J118" s="38"/>
      <x:c r="K118" s="38"/>
    </x:row>
    <x:row r="119" ht="27" customHeight="1">
      <x:c r="B119" s="38"/>
      <x:c r="C119" s="38"/>
      <x:c r="D119" s="45"/>
      <x:c r="E119" s="45"/>
      <x:c r="F119" s="46" t="str">
        <x:f>IF(OR(B119="",C119="",D119="",E119=""),"",D119*E119/60)</x:f>
      </x:c>
      <x:c r="G119" s="38"/>
      <x:c r="H119" s="38"/>
      <x:c r="I119" s="38"/>
      <x:c r="J119" s="38"/>
      <x:c r="K119" s="38"/>
    </x:row>
    <x:row r="120" ht="27" customHeight="1">
      <x:c r="B120" s="38"/>
      <x:c r="C120" s="38"/>
      <x:c r="D120" s="45"/>
      <x:c r="E120" s="45"/>
      <x:c r="F120" s="46" t="str">
        <x:f>IF(OR(B120="",C120="",D120="",E120=""),"",D120*E120/60)</x:f>
      </x:c>
      <x:c r="G120" s="38"/>
      <x:c r="H120" s="38"/>
      <x:c r="I120" s="38"/>
      <x:c r="J120" s="38"/>
      <x:c r="K120" s="38"/>
    </x:row>
    <x:row r="121" ht="27" customHeight="1">
      <x:c r="B121" s="38"/>
      <x:c r="C121" s="38"/>
      <x:c r="D121" s="45"/>
      <x:c r="E121" s="45"/>
      <x:c r="F121" s="46" t="str">
        <x:f>IF(OR(B121="",C121="",D121="",E121=""),"",D121*E121/60)</x:f>
      </x:c>
      <x:c r="G121" s="38"/>
      <x:c r="H121" s="38"/>
      <x:c r="I121" s="38"/>
      <x:c r="J121" s="38"/>
      <x:c r="K121" s="38"/>
    </x:row>
    <x:row r="122" ht="27" customHeight="1">
      <x:c r="B122" s="38"/>
      <x:c r="C122" s="38"/>
      <x:c r="D122" s="45"/>
      <x:c r="E122" s="45"/>
      <x:c r="F122" s="46" t="str">
        <x:f>IF(OR(B122="",C122="",D122="",E122=""),"",D122*E122/60)</x:f>
      </x:c>
      <x:c r="G122" s="38"/>
      <x:c r="H122" s="38"/>
      <x:c r="I122" s="38"/>
      <x:c r="J122" s="38"/>
      <x:c r="K122" s="38"/>
    </x:row>
    <x:row r="123" ht="27" customHeight="1">
      <x:c r="B123" s="38"/>
      <x:c r="C123" s="38"/>
      <x:c r="D123" s="45"/>
      <x:c r="E123" s="45"/>
      <x:c r="F123" s="46" t="str">
        <x:f>IF(OR(B123="",C123="",D123="",E123=""),"",D123*E123/60)</x:f>
      </x:c>
      <x:c r="G123" s="38"/>
      <x:c r="H123" s="38"/>
      <x:c r="I123" s="38"/>
      <x:c r="J123" s="38"/>
      <x:c r="K123" s="38"/>
    </x:row>
    <x:row r="124" ht="27" customHeight="1">
      <x:c r="B124" s="38"/>
      <x:c r="C124" s="38"/>
      <x:c r="D124" s="45"/>
      <x:c r="E124" s="45"/>
      <x:c r="F124" s="46" t="str">
        <x:f>IF(OR(B124="",C124="",D124="",E124=""),"",D124*E124/60)</x:f>
      </x:c>
      <x:c r="G124" s="38"/>
      <x:c r="H124" s="38"/>
      <x:c r="I124" s="38"/>
      <x:c r="J124" s="38"/>
      <x:c r="K124" s="38"/>
    </x:row>
    <x:row r="125" ht="27" customHeight="1">
      <x:c r="B125" s="38"/>
      <x:c r="C125" s="38"/>
      <x:c r="D125" s="45"/>
      <x:c r="E125" s="45"/>
      <x:c r="F125" s="46" t="str">
        <x:f>IF(OR(B125="",C125="",D125="",E125=""),"",D125*E125/60)</x:f>
      </x:c>
      <x:c r="G125" s="38"/>
      <x:c r="H125" s="38"/>
      <x:c r="I125" s="38"/>
      <x:c r="J125" s="38"/>
      <x:c r="K125" s="38"/>
    </x:row>
    <x:row r="126" ht="27" customHeight="1">
      <x:c r="B126" s="38"/>
      <x:c r="C126" s="38"/>
      <x:c r="D126" s="45"/>
      <x:c r="E126" s="45"/>
      <x:c r="F126" s="46" t="str">
        <x:f>IF(OR(B126="",C126="",D126="",E126=""),"",D126*E126/60)</x:f>
      </x:c>
      <x:c r="G126" s="38"/>
      <x:c r="H126" s="38"/>
      <x:c r="I126" s="38"/>
      <x:c r="J126" s="38"/>
      <x:c r="K126" s="38"/>
    </x:row>
    <x:row r="127" ht="27" customHeight="1">
      <x:c r="B127" s="38"/>
      <x:c r="C127" s="38"/>
      <x:c r="D127" s="45"/>
      <x:c r="E127" s="45"/>
      <x:c r="F127" s="46" t="str">
        <x:f>IF(OR(B127="",C127="",D127="",E127=""),"",D127*E127/60)</x:f>
      </x:c>
      <x:c r="G127" s="38"/>
      <x:c r="H127" s="38"/>
      <x:c r="I127" s="38"/>
      <x:c r="J127" s="38"/>
      <x:c r="K127" s="38"/>
    </x:row>
    <x:row r="128" ht="27" customHeight="1">
      <x:c r="B128" s="38"/>
      <x:c r="C128" s="38"/>
      <x:c r="D128" s="45"/>
      <x:c r="E128" s="45"/>
      <x:c r="F128" s="46" t="str">
        <x:f>IF(OR(B128="",C128="",D128="",E128=""),"",D128*E128/60)</x:f>
      </x:c>
      <x:c r="G128" s="38"/>
      <x:c r="H128" s="38"/>
      <x:c r="I128" s="38"/>
      <x:c r="J128" s="38"/>
      <x:c r="K128" s="38"/>
    </x:row>
    <x:row r="129" ht="27" customHeight="1">
      <x:c r="B129" s="38"/>
      <x:c r="C129" s="38"/>
      <x:c r="D129" s="45"/>
      <x:c r="E129" s="45"/>
      <x:c r="F129" s="46" t="str">
        <x:f>IF(OR(B129="",C129="",D129="",E129=""),"",D129*E129/60)</x:f>
      </x:c>
      <x:c r="G129" s="38"/>
      <x:c r="H129" s="38"/>
      <x:c r="I129" s="38"/>
      <x:c r="J129" s="38"/>
      <x:c r="K129" s="38"/>
    </x:row>
    <x:row r="130" ht="27" customHeight="1">
      <x:c r="B130" s="38"/>
      <x:c r="C130" s="38"/>
      <x:c r="D130" s="45"/>
      <x:c r="E130" s="45"/>
      <x:c r="F130" s="46" t="str">
        <x:f>IF(OR(B130="",C130="",D130="",E130=""),"",D130*E130/60)</x:f>
      </x:c>
      <x:c r="G130" s="38"/>
      <x:c r="H130" s="38"/>
      <x:c r="I130" s="38"/>
      <x:c r="J130" s="38"/>
      <x:c r="K130" s="38"/>
    </x:row>
    <x:row r="131" ht="27" customHeight="1">
      <x:c r="B131" s="38"/>
      <x:c r="C131" s="38"/>
      <x:c r="D131" s="45"/>
      <x:c r="E131" s="45"/>
      <x:c r="F131" s="46" t="str">
        <x:f>IF(OR(B131="",C131="",D131="",E131=""),"",D131*E131/60)</x:f>
      </x:c>
      <x:c r="G131" s="38"/>
      <x:c r="H131" s="38"/>
      <x:c r="I131" s="38"/>
      <x:c r="J131" s="38"/>
      <x:c r="K131" s="38"/>
    </x:row>
    <x:row r="132" ht="27" customHeight="1">
      <x:c r="B132" s="38"/>
      <x:c r="C132" s="38"/>
      <x:c r="D132" s="45"/>
      <x:c r="E132" s="45"/>
      <x:c r="F132" s="46" t="str">
        <x:f>IF(OR(B132="",C132="",D132="",E132=""),"",D132*E132/60)</x:f>
      </x:c>
      <x:c r="G132" s="38"/>
      <x:c r="H132" s="38"/>
      <x:c r="I132" s="38"/>
      <x:c r="J132" s="38"/>
      <x:c r="K132" s="38"/>
    </x:row>
    <x:row r="133" ht="27" customHeight="1">
      <x:c r="B133" s="38"/>
      <x:c r="C133" s="38"/>
      <x:c r="D133" s="45"/>
      <x:c r="E133" s="45"/>
      <x:c r="F133" s="46" t="str">
        <x:f>IF(OR(B133="",C133="",D133="",E133=""),"",D133*E133/60)</x:f>
      </x:c>
      <x:c r="G133" s="38"/>
      <x:c r="H133" s="38"/>
      <x:c r="I133" s="38"/>
      <x:c r="J133" s="38"/>
      <x:c r="K133" s="38"/>
    </x:row>
    <x:row r="134" ht="27" customHeight="1">
      <x:c r="B134" s="38"/>
      <x:c r="C134" s="38"/>
      <x:c r="D134" s="45"/>
      <x:c r="E134" s="45"/>
      <x:c r="F134" s="46" t="str">
        <x:f>IF(OR(B134="",C134="",D134="",E134=""),"",D134*E134/60)</x:f>
      </x:c>
      <x:c r="G134" s="38"/>
      <x:c r="H134" s="38"/>
      <x:c r="I134" s="38"/>
      <x:c r="J134" s="38"/>
      <x:c r="K134" s="38"/>
    </x:row>
    <x:row r="135" ht="27" customHeight="1">
      <x:c r="B135" s="38"/>
      <x:c r="C135" s="38"/>
      <x:c r="D135" s="45"/>
      <x:c r="E135" s="45"/>
      <x:c r="F135" s="46" t="str">
        <x:f>IF(OR(B135="",C135="",D135="",E135=""),"",D135*E135/60)</x:f>
      </x:c>
      <x:c r="G135" s="38"/>
      <x:c r="H135" s="38"/>
      <x:c r="I135" s="38"/>
      <x:c r="J135" s="38"/>
      <x:c r="K135" s="38"/>
    </x:row>
    <x:row r="136" ht="27" customHeight="1">
      <x:c r="B136" s="38"/>
      <x:c r="C136" s="38"/>
      <x:c r="D136" s="45"/>
      <x:c r="E136" s="45"/>
      <x:c r="F136" s="46" t="str">
        <x:f>IF(OR(B136="",C136="",D136="",E136=""),"",D136*E136/60)</x:f>
      </x:c>
      <x:c r="G136" s="38"/>
      <x:c r="H136" s="38"/>
      <x:c r="I136" s="38"/>
      <x:c r="J136" s="38"/>
      <x:c r="K136" s="38"/>
    </x:row>
    <x:row r="137" ht="27" customHeight="1">
      <x:c r="B137" s="38"/>
      <x:c r="C137" s="38"/>
      <x:c r="D137" s="45"/>
      <x:c r="E137" s="45"/>
      <x:c r="F137" s="46" t="str">
        <x:f>IF(OR(B137="",C137="",D137="",E137=""),"",D137*E137/60)</x:f>
      </x:c>
      <x:c r="G137" s="38"/>
      <x:c r="H137" s="38"/>
      <x:c r="I137" s="38"/>
      <x:c r="J137" s="38"/>
      <x:c r="K137" s="38"/>
    </x:row>
    <x:row r="138" ht="27" customHeight="1">
      <x:c r="B138" s="38"/>
      <x:c r="C138" s="38"/>
      <x:c r="D138" s="45"/>
      <x:c r="E138" s="45"/>
      <x:c r="F138" s="46" t="str">
        <x:f>IF(OR(B138="",C138="",D138="",E138=""),"",D138*E138/60)</x:f>
      </x:c>
      <x:c r="G138" s="38"/>
      <x:c r="H138" s="38"/>
      <x:c r="I138" s="38"/>
      <x:c r="J138" s="38"/>
      <x:c r="K138" s="38"/>
    </x:row>
    <x:row r="139" ht="27" customHeight="1">
      <x:c r="B139" s="38"/>
      <x:c r="C139" s="38"/>
      <x:c r="D139" s="45"/>
      <x:c r="E139" s="45"/>
      <x:c r="F139" s="46" t="str">
        <x:f>IF(OR(B139="",C139="",D139="",E139=""),"",D139*E139/60)</x:f>
      </x:c>
      <x:c r="G139" s="38"/>
      <x:c r="H139" s="38"/>
      <x:c r="I139" s="38"/>
      <x:c r="J139" s="38"/>
      <x:c r="K139" s="38"/>
    </x:row>
    <x:row r="140" ht="27" customHeight="1">
      <x:c r="B140" s="38"/>
      <x:c r="C140" s="38"/>
      <x:c r="D140" s="45"/>
      <x:c r="E140" s="45"/>
      <x:c r="F140" s="46" t="str">
        <x:f>IF(OR(B140="",C140="",D140="",E140=""),"",D140*E140/60)</x:f>
      </x:c>
      <x:c r="G140" s="38"/>
      <x:c r="H140" s="38"/>
      <x:c r="I140" s="38"/>
      <x:c r="J140" s="38"/>
      <x:c r="K140" s="38"/>
    </x:row>
    <x:row r="141" ht="27" customHeight="1">
      <x:c r="B141" s="38"/>
      <x:c r="C141" s="38"/>
      <x:c r="D141" s="45"/>
      <x:c r="E141" s="45"/>
      <x:c r="F141" s="46" t="str">
        <x:f>IF(OR(B141="",C141="",D141="",E141=""),"",D141*E141/60)</x:f>
      </x:c>
      <x:c r="G141" s="38"/>
      <x:c r="H141" s="38"/>
      <x:c r="I141" s="38"/>
      <x:c r="J141" s="38"/>
      <x:c r="K141" s="38"/>
    </x:row>
    <x:row r="142" ht="27" customHeight="1">
      <x:c r="B142" s="38"/>
      <x:c r="C142" s="38"/>
      <x:c r="D142" s="45"/>
      <x:c r="E142" s="45"/>
      <x:c r="F142" s="46" t="str">
        <x:f>IF(OR(B142="",C142="",D142="",E142=""),"",D142*E142/60)</x:f>
      </x:c>
      <x:c r="G142" s="38"/>
      <x:c r="H142" s="38"/>
      <x:c r="I142" s="38"/>
      <x:c r="J142" s="38"/>
      <x:c r="K142" s="38"/>
    </x:row>
    <x:row r="143" ht="27" customHeight="1">
      <x:c r="B143" s="38"/>
      <x:c r="C143" s="38"/>
      <x:c r="D143" s="45"/>
      <x:c r="E143" s="45"/>
      <x:c r="F143" s="46" t="str">
        <x:f>IF(OR(B143="",C143="",D143="",E143=""),"",D143*E143/60)</x:f>
      </x:c>
      <x:c r="G143" s="38"/>
      <x:c r="H143" s="38"/>
      <x:c r="I143" s="38"/>
      <x:c r="J143" s="38"/>
      <x:c r="K143" s="38"/>
    </x:row>
    <x:row r="144" ht="27" customHeight="1">
      <x:c r="B144" s="38"/>
      <x:c r="C144" s="38"/>
      <x:c r="D144" s="45"/>
      <x:c r="E144" s="45"/>
      <x:c r="F144" s="46" t="str">
        <x:f>IF(OR(B144="",C144="",D144="",E144=""),"",D144*E144/60)</x:f>
      </x:c>
      <x:c r="G144" s="38"/>
      <x:c r="H144" s="38"/>
      <x:c r="I144" s="38"/>
      <x:c r="J144" s="38"/>
      <x:c r="K144" s="38"/>
    </x:row>
    <x:row r="145" ht="27" customHeight="1">
      <x:c r="B145" s="38"/>
      <x:c r="C145" s="38"/>
      <x:c r="D145" s="45"/>
      <x:c r="E145" s="45"/>
      <x:c r="F145" s="46" t="str">
        <x:f>IF(OR(B145="",C145="",D145="",E145=""),"",D145*E145/60)</x:f>
      </x:c>
      <x:c r="G145" s="38"/>
      <x:c r="H145" s="38"/>
      <x:c r="I145" s="38"/>
      <x:c r="J145" s="38"/>
      <x:c r="K145" s="38"/>
    </x:row>
    <x:row r="146" ht="27" customHeight="1">
      <x:c r="B146" s="38"/>
      <x:c r="C146" s="38"/>
      <x:c r="D146" s="45"/>
      <x:c r="E146" s="45"/>
      <x:c r="F146" s="46" t="str">
        <x:f>IF(OR(B146="",C146="",D146="",E146=""),"",D146*E146/60)</x:f>
      </x:c>
      <x:c r="G146" s="38"/>
      <x:c r="H146" s="38"/>
      <x:c r="I146" s="38"/>
      <x:c r="J146" s="38"/>
      <x:c r="K146" s="38"/>
    </x:row>
    <x:row r="147" ht="27" customHeight="1">
      <x:c r="B147" s="38"/>
      <x:c r="C147" s="38"/>
      <x:c r="D147" s="45"/>
      <x:c r="E147" s="45"/>
      <x:c r="F147" s="46" t="str">
        <x:f>IF(OR(B147="",C147="",D147="",E147=""),"",D147*E147/60)</x:f>
      </x:c>
      <x:c r="G147" s="38"/>
      <x:c r="H147" s="38"/>
      <x:c r="I147" s="38"/>
      <x:c r="J147" s="38"/>
      <x:c r="K147" s="38"/>
    </x:row>
    <x:row r="148" ht="27" customHeight="1">
      <x:c r="B148" s="38"/>
      <x:c r="C148" s="38"/>
      <x:c r="D148" s="45"/>
      <x:c r="E148" s="45"/>
      <x:c r="F148" s="46" t="str">
        <x:f>IF(OR(B148="",C148="",D148="",E148=""),"",D148*E148/60)</x:f>
      </x:c>
      <x:c r="G148" s="38"/>
      <x:c r="H148" s="38"/>
      <x:c r="I148" s="38"/>
      <x:c r="J148" s="38"/>
      <x:c r="K148" s="38"/>
    </x:row>
    <x:row r="149" ht="27" customHeight="1">
      <x:c r="B149" s="38"/>
      <x:c r="C149" s="38"/>
      <x:c r="D149" s="45"/>
      <x:c r="E149" s="45"/>
      <x:c r="F149" s="46" t="str">
        <x:f>IF(OR(B149="",C149="",D149="",E149=""),"",D149*E149/60)</x:f>
      </x:c>
      <x:c r="G149" s="38"/>
      <x:c r="H149" s="38"/>
      <x:c r="I149" s="38"/>
      <x:c r="J149" s="38"/>
      <x:c r="K149" s="38"/>
    </x:row>
    <x:row r="150" ht="27" customHeight="1">
      <x:c r="B150" s="38"/>
      <x:c r="C150" s="38"/>
      <x:c r="D150" s="45"/>
      <x:c r="E150" s="45"/>
      <x:c r="F150" s="46" t="str">
        <x:f>IF(OR(B150="",C150="",D150="",E150=""),"",D150*E150/60)</x:f>
      </x:c>
      <x:c r="G150" s="38"/>
      <x:c r="H150" s="38"/>
      <x:c r="I150" s="38"/>
      <x:c r="J150" s="38"/>
      <x:c r="K150" s="38"/>
    </x:row>
    <x:row r="151" ht="27" customHeight="1">
      <x:c r="B151" s="38"/>
      <x:c r="C151" s="38"/>
      <x:c r="D151" s="45"/>
      <x:c r="E151" s="45"/>
      <x:c r="F151" s="46" t="str">
        <x:f>IF(OR(B151="",C151="",D151="",E151=""),"",D151*E151/60)</x:f>
      </x:c>
      <x:c r="G151" s="38"/>
      <x:c r="H151" s="38"/>
      <x:c r="I151" s="38"/>
      <x:c r="J151" s="38"/>
      <x:c r="K151" s="38"/>
    </x:row>
    <x:row r="152" ht="27" customHeight="1">
      <x:c r="B152" s="38"/>
      <x:c r="C152" s="38"/>
      <x:c r="D152" s="45"/>
      <x:c r="E152" s="45"/>
      <x:c r="F152" s="46" t="str">
        <x:f>IF(OR(B152="",C152="",D152="",E152=""),"",D152*E152/60)</x:f>
      </x:c>
      <x:c r="G152" s="38"/>
      <x:c r="H152" s="38"/>
      <x:c r="I152" s="38"/>
      <x:c r="J152" s="38"/>
      <x:c r="K152" s="38"/>
    </x:row>
    <x:row r="153" ht="27" customHeight="1">
      <x:c r="B153" s="38"/>
      <x:c r="C153" s="38"/>
      <x:c r="D153" s="45"/>
      <x:c r="E153" s="45"/>
      <x:c r="F153" s="46" t="str">
        <x:f>IF(OR(B153="",C153="",D153="",E153=""),"",D153*E153/60)</x:f>
      </x:c>
      <x:c r="G153" s="38"/>
      <x:c r="H153" s="38"/>
      <x:c r="I153" s="38"/>
      <x:c r="J153" s="38"/>
      <x:c r="K153" s="38"/>
    </x:row>
    <x:row r="154" ht="27" customHeight="1">
      <x:c r="B154" s="38"/>
      <x:c r="C154" s="38"/>
      <x:c r="D154" s="45"/>
      <x:c r="E154" s="45"/>
      <x:c r="F154" s="46" t="str">
        <x:f>IF(OR(B154="",C154="",D154="",E154=""),"",D154*E154/60)</x:f>
      </x:c>
      <x:c r="G154" s="38"/>
      <x:c r="H154" s="38"/>
      <x:c r="I154" s="38"/>
      <x:c r="J154" s="38"/>
      <x:c r="K154" s="38"/>
    </x:row>
    <x:row r="155" ht="27" customHeight="1">
      <x:c r="B155" s="38"/>
      <x:c r="C155" s="38"/>
      <x:c r="D155" s="45"/>
      <x:c r="E155" s="45"/>
      <x:c r="F155" s="46" t="str">
        <x:f>IF(OR(B155="",C155="",D155="",E155=""),"",D155*E155/60)</x:f>
      </x:c>
      <x:c r="G155" s="38"/>
      <x:c r="H155" s="38"/>
      <x:c r="I155" s="38"/>
      <x:c r="J155" s="38"/>
      <x:c r="K155" s="38"/>
    </x:row>
    <x:row r="156" ht="27" customHeight="1">
      <x:c r="B156" s="38"/>
      <x:c r="C156" s="38"/>
      <x:c r="D156" s="45"/>
      <x:c r="E156" s="45"/>
      <x:c r="F156" s="46" t="str">
        <x:f>IF(OR(B156="",C156="",D156="",E156=""),"",D156*E156/60)</x:f>
      </x:c>
      <x:c r="G156" s="38"/>
      <x:c r="H156" s="38"/>
      <x:c r="I156" s="38"/>
      <x:c r="J156" s="38"/>
      <x:c r="K156" s="38"/>
    </x:row>
    <x:row r="157" ht="27" customHeight="1">
      <x:c r="B157" s="38"/>
      <x:c r="C157" s="38"/>
      <x:c r="D157" s="45"/>
      <x:c r="E157" s="45"/>
      <x:c r="F157" s="46" t="str">
        <x:f>IF(OR(B157="",C157="",D157="",E157=""),"",D157*E157/60)</x:f>
      </x:c>
      <x:c r="G157" s="38"/>
      <x:c r="H157" s="38"/>
      <x:c r="I157" s="38"/>
      <x:c r="J157" s="38"/>
      <x:c r="K157" s="38"/>
    </x:row>
    <x:row r="158" ht="27" customHeight="1">
      <x:c r="B158" s="38"/>
      <x:c r="C158" s="38"/>
      <x:c r="D158" s="45"/>
      <x:c r="E158" s="45"/>
      <x:c r="F158" s="46" t="str">
        <x:f>IF(OR(B158="",C158="",D158="",E158=""),"",D158*E158/60)</x:f>
      </x:c>
      <x:c r="G158" s="38"/>
      <x:c r="H158" s="38"/>
      <x:c r="I158" s="38"/>
      <x:c r="J158" s="38"/>
      <x:c r="K158" s="38"/>
    </x:row>
    <x:row r="159" ht="27" customHeight="1">
      <x:c r="B159" s="38"/>
      <x:c r="C159" s="38"/>
      <x:c r="D159" s="45"/>
      <x:c r="E159" s="45"/>
      <x:c r="F159" s="46" t="str">
        <x:f>IF(OR(B159="",C159="",D159="",E159=""),"",D159*E159/60)</x:f>
      </x:c>
      <x:c r="G159" s="38"/>
      <x:c r="H159" s="38"/>
      <x:c r="I159" s="38"/>
      <x:c r="J159" s="38"/>
      <x:c r="K159" s="38"/>
    </x:row>
    <x:row r="160" ht="27" customHeight="1">
      <x:c r="B160" s="38"/>
      <x:c r="C160" s="38"/>
      <x:c r="D160" s="45"/>
      <x:c r="E160" s="45"/>
      <x:c r="F160" s="46" t="str">
        <x:f>IF(OR(B160="",C160="",D160="",E160=""),"",D160*E160/60)</x:f>
      </x:c>
      <x:c r="G160" s="38"/>
      <x:c r="H160" s="38"/>
      <x:c r="I160" s="38"/>
      <x:c r="J160" s="38"/>
      <x:c r="K160" s="38"/>
    </x:row>
    <x:row r="161" ht="27" customHeight="1">
      <x:c r="B161" s="38"/>
      <x:c r="C161" s="38"/>
      <x:c r="D161" s="45"/>
      <x:c r="E161" s="45"/>
      <x:c r="F161" s="46" t="str">
        <x:f>IF(OR(B161="",C161="",D161="",E161=""),"",D161*E161/60)</x:f>
      </x:c>
      <x:c r="G161" s="38"/>
      <x:c r="H161" s="38"/>
      <x:c r="I161" s="38"/>
      <x:c r="J161" s="38"/>
      <x:c r="K161" s="38"/>
    </x:row>
    <x:row r="162" ht="27" customHeight="1">
      <x:c r="B162" s="38"/>
      <x:c r="C162" s="38"/>
      <x:c r="D162" s="45"/>
      <x:c r="E162" s="45"/>
      <x:c r="F162" s="46" t="str">
        <x:f>IF(OR(B162="",C162="",D162="",E162=""),"",D162*E162/60)</x:f>
      </x:c>
      <x:c r="G162" s="38"/>
      <x:c r="H162" s="38"/>
      <x:c r="I162" s="38"/>
      <x:c r="J162" s="38"/>
      <x:c r="K162" s="38"/>
    </x:row>
    <x:row r="163" ht="27" customHeight="1">
      <x:c r="B163" s="38"/>
      <x:c r="C163" s="38"/>
      <x:c r="D163" s="45"/>
      <x:c r="E163" s="45"/>
      <x:c r="F163" s="46" t="str">
        <x:f>IF(OR(B163="",C163="",D163="",E163=""),"",D163*E163/60)</x:f>
      </x:c>
      <x:c r="G163" s="38"/>
      <x:c r="H163" s="38"/>
      <x:c r="I163" s="38"/>
      <x:c r="J163" s="38"/>
      <x:c r="K163" s="38"/>
    </x:row>
    <x:row r="164" ht="27" customHeight="1">
      <x:c r="B164" s="38"/>
      <x:c r="C164" s="38"/>
      <x:c r="D164" s="45"/>
      <x:c r="E164" s="45"/>
      <x:c r="F164" s="46" t="str">
        <x:f>IF(OR(B164="",C164="",D164="",E164=""),"",D164*E164/60)</x:f>
      </x:c>
      <x:c r="G164" s="38"/>
      <x:c r="H164" s="38"/>
      <x:c r="I164" s="38"/>
      <x:c r="J164" s="38"/>
      <x:c r="K164" s="38"/>
    </x:row>
    <x:row r="165" ht="27" customHeight="1">
      <x:c r="B165" s="38"/>
      <x:c r="C165" s="38"/>
      <x:c r="D165" s="45"/>
      <x:c r="E165" s="45"/>
      <x:c r="F165" s="46" t="str">
        <x:f>IF(OR(B165="",C165="",D165="",E165=""),"",D165*E165/60)</x:f>
      </x:c>
      <x:c r="G165" s="38"/>
      <x:c r="H165" s="38"/>
      <x:c r="I165" s="38"/>
      <x:c r="J165" s="38"/>
      <x:c r="K165" s="38"/>
    </x:row>
    <x:row r="166" ht="27" customHeight="1">
      <x:c r="B166" s="38"/>
      <x:c r="C166" s="38"/>
      <x:c r="D166" s="45"/>
      <x:c r="E166" s="45"/>
      <x:c r="F166" s="46" t="str">
        <x:f>IF(OR(B166="",C166="",D166="",E166=""),"",D166*E166/60)</x:f>
      </x:c>
      <x:c r="G166" s="38"/>
      <x:c r="H166" s="38"/>
      <x:c r="I166" s="38"/>
      <x:c r="J166" s="38"/>
      <x:c r="K166" s="38"/>
    </x:row>
    <x:row r="167" ht="27" customHeight="1">
      <x:c r="B167" s="38"/>
      <x:c r="C167" s="38"/>
      <x:c r="D167" s="45"/>
      <x:c r="E167" s="45"/>
      <x:c r="F167" s="46" t="str">
        <x:f>IF(OR(B167="",C167="",D167="",E167=""),"",D167*E167/60)</x:f>
      </x:c>
      <x:c r="G167" s="38"/>
      <x:c r="H167" s="38"/>
      <x:c r="I167" s="38"/>
      <x:c r="J167" s="38"/>
      <x:c r="K167" s="38"/>
    </x:row>
    <x:row r="168" ht="27" customHeight="1">
      <x:c r="B168" s="38"/>
      <x:c r="C168" s="38"/>
      <x:c r="D168" s="45"/>
      <x:c r="E168" s="45"/>
      <x:c r="F168" s="46" t="str">
        <x:f>IF(OR(B168="",C168="",D168="",E168=""),"",D168*E168/60)</x:f>
      </x:c>
      <x:c r="G168" s="38"/>
      <x:c r="H168" s="38"/>
      <x:c r="I168" s="38"/>
      <x:c r="J168" s="38"/>
      <x:c r="K168" s="38"/>
    </x:row>
    <x:row r="169" ht="27" customHeight="1">
      <x:c r="B169" s="38"/>
      <x:c r="C169" s="38"/>
      <x:c r="D169" s="45"/>
      <x:c r="E169" s="45"/>
      <x:c r="F169" s="46" t="str">
        <x:f>IF(OR(B169="",C169="",D169="",E169=""),"",D169*E169/60)</x:f>
      </x:c>
      <x:c r="G169" s="38"/>
      <x:c r="H169" s="38"/>
      <x:c r="I169" s="38"/>
      <x:c r="J169" s="38"/>
      <x:c r="K169" s="38"/>
    </x:row>
    <x:row r="170" ht="27" customHeight="1">
      <x:c r="B170" s="38"/>
      <x:c r="C170" s="38"/>
      <x:c r="D170" s="45"/>
      <x:c r="E170" s="45"/>
      <x:c r="F170" s="46" t="str">
        <x:f>IF(OR(B170="",C170="",D170="",E170=""),"",D170*E170/60)</x:f>
      </x:c>
      <x:c r="G170" s="38"/>
      <x:c r="H170" s="38"/>
      <x:c r="I170" s="38"/>
      <x:c r="J170" s="38"/>
      <x:c r="K170" s="38"/>
    </x:row>
    <x:row r="171" ht="27" customHeight="1">
      <x:c r="B171" s="38"/>
      <x:c r="C171" s="38"/>
      <x:c r="D171" s="45"/>
      <x:c r="E171" s="45"/>
      <x:c r="F171" s="46" t="str">
        <x:f>IF(OR(B171="",C171="",D171="",E171=""),"",D171*E171/60)</x:f>
      </x:c>
      <x:c r="G171" s="38"/>
      <x:c r="H171" s="38"/>
      <x:c r="I171" s="38"/>
      <x:c r="J171" s="38"/>
      <x:c r="K171" s="38"/>
    </x:row>
    <x:row r="172" ht="27" customHeight="1">
      <x:c r="B172" s="38"/>
      <x:c r="C172" s="38"/>
      <x:c r="D172" s="45"/>
      <x:c r="E172" s="45"/>
      <x:c r="F172" s="46" t="str">
        <x:f>IF(OR(B172="",C172="",D172="",E172=""),"",D172*E172/60)</x:f>
      </x:c>
      <x:c r="G172" s="38"/>
      <x:c r="H172" s="38"/>
      <x:c r="I172" s="38"/>
      <x:c r="J172" s="38"/>
      <x:c r="K172" s="38"/>
    </x:row>
    <x:row r="173" ht="27" customHeight="1">
      <x:c r="B173" s="38"/>
      <x:c r="C173" s="38"/>
      <x:c r="D173" s="45"/>
      <x:c r="E173" s="45"/>
      <x:c r="F173" s="46" t="str">
        <x:f>IF(OR(B173="",C173="",D173="",E173=""),"",D173*E173/60)</x:f>
      </x:c>
      <x:c r="G173" s="38"/>
      <x:c r="H173" s="38"/>
      <x:c r="I173" s="38"/>
      <x:c r="J173" s="38"/>
      <x:c r="K173" s="38"/>
    </x:row>
    <x:row r="174" ht="27" customHeight="1">
      <x:c r="B174" s="38"/>
      <x:c r="C174" s="38"/>
      <x:c r="D174" s="45"/>
      <x:c r="E174" s="45"/>
      <x:c r="F174" s="46" t="str">
        <x:f>IF(OR(B174="",C174="",D174="",E174=""),"",D174*E174/60)</x:f>
      </x:c>
      <x:c r="G174" s="38"/>
      <x:c r="H174" s="38"/>
      <x:c r="I174" s="38"/>
      <x:c r="J174" s="38"/>
      <x:c r="K174" s="38"/>
    </x:row>
    <x:row r="175" ht="27" customHeight="1">
      <x:c r="B175" s="38"/>
      <x:c r="C175" s="38"/>
      <x:c r="D175" s="45"/>
      <x:c r="E175" s="45"/>
      <x:c r="F175" s="46" t="str">
        <x:f>IF(OR(B175="",C175="",D175="",E175=""),"",D175*E175/60)</x:f>
      </x:c>
      <x:c r="G175" s="38"/>
      <x:c r="H175" s="38"/>
      <x:c r="I175" s="38"/>
      <x:c r="J175" s="38"/>
      <x:c r="K175" s="38"/>
    </x:row>
    <x:row r="176" ht="27" customHeight="1">
      <x:c r="B176" s="38"/>
      <x:c r="C176" s="38"/>
      <x:c r="D176" s="45"/>
      <x:c r="E176" s="45"/>
      <x:c r="F176" s="46" t="str">
        <x:f>IF(OR(B176="",C176="",D176="",E176=""),"",D176*E176/60)</x:f>
      </x:c>
      <x:c r="G176" s="38"/>
      <x:c r="H176" s="38"/>
      <x:c r="I176" s="38"/>
      <x:c r="J176" s="38"/>
      <x:c r="K176" s="38"/>
    </x:row>
    <x:row r="177" ht="27" customHeight="1">
      <x:c r="B177" s="38"/>
      <x:c r="C177" s="38"/>
      <x:c r="D177" s="45"/>
      <x:c r="E177" s="45"/>
      <x:c r="F177" s="46" t="str">
        <x:f>IF(OR(B177="",C177="",D177="",E177=""),"",D177*E177/60)</x:f>
      </x:c>
      <x:c r="G177" s="38"/>
      <x:c r="H177" s="38"/>
      <x:c r="I177" s="38"/>
      <x:c r="J177" s="38"/>
      <x:c r="K177" s="38"/>
    </x:row>
    <x:row r="178" ht="27" customHeight="1">
      <x:c r="B178" s="38"/>
      <x:c r="C178" s="38"/>
      <x:c r="D178" s="45"/>
      <x:c r="E178" s="45"/>
      <x:c r="F178" s="46" t="str">
        <x:f>IF(OR(B178="",C178="",D178="",E178=""),"",D178*E178/60)</x:f>
      </x:c>
      <x:c r="G178" s="38"/>
      <x:c r="H178" s="38"/>
      <x:c r="I178" s="38"/>
      <x:c r="J178" s="38"/>
      <x:c r="K178" s="38"/>
    </x:row>
    <x:row r="179" ht="27" customHeight="1">
      <x:c r="B179" s="38"/>
      <x:c r="C179" s="38"/>
      <x:c r="D179" s="45"/>
      <x:c r="E179" s="45"/>
      <x:c r="F179" s="46" t="str">
        <x:f>IF(OR(B179="",C179="",D179="",E179=""),"",D179*E179/60)</x:f>
      </x:c>
      <x:c r="G179" s="38"/>
      <x:c r="H179" s="38"/>
      <x:c r="I179" s="38"/>
      <x:c r="J179" s="38"/>
      <x:c r="K179" s="38"/>
    </x:row>
    <x:row r="180" ht="27" customHeight="1">
      <x:c r="B180" s="38"/>
      <x:c r="C180" s="38"/>
      <x:c r="D180" s="45"/>
      <x:c r="E180" s="45"/>
      <x:c r="F180" s="46" t="str">
        <x:f>IF(OR(B180="",C180="",D180="",E180=""),"",D180*E180/60)</x:f>
      </x:c>
      <x:c r="G180" s="38"/>
      <x:c r="H180" s="38"/>
      <x:c r="I180" s="38"/>
      <x:c r="J180" s="38"/>
      <x:c r="K180" s="38"/>
    </x:row>
    <x:row r="181" ht="27" customHeight="1">
      <x:c r="B181" s="38"/>
      <x:c r="C181" s="38"/>
      <x:c r="D181" s="45"/>
      <x:c r="E181" s="45"/>
      <x:c r="F181" s="46" t="str">
        <x:f>IF(OR(B181="",C181="",D181="",E181=""),"",D181*E181/60)</x:f>
      </x:c>
      <x:c r="G181" s="38"/>
      <x:c r="H181" s="38"/>
      <x:c r="I181" s="38"/>
      <x:c r="J181" s="38"/>
      <x:c r="K181" s="38"/>
    </x:row>
    <x:row r="182" ht="27" customHeight="1">
      <x:c r="B182" s="38"/>
      <x:c r="C182" s="38"/>
      <x:c r="D182" s="45"/>
      <x:c r="E182" s="45"/>
      <x:c r="F182" s="46" t="str">
        <x:f>IF(OR(B182="",C182="",D182="",E182=""),"",D182*E182/60)</x:f>
      </x:c>
      <x:c r="G182" s="38"/>
      <x:c r="H182" s="38"/>
      <x:c r="I182" s="38"/>
      <x:c r="J182" s="38"/>
      <x:c r="K182" s="38"/>
    </x:row>
    <x:row r="183" ht="27" customHeight="1">
      <x:c r="B183" s="38"/>
      <x:c r="C183" s="38"/>
      <x:c r="D183" s="45"/>
      <x:c r="E183" s="45"/>
      <x:c r="F183" s="46" t="str">
        <x:f>IF(OR(B183="",C183="",D183="",E183=""),"",D183*E183/60)</x:f>
      </x:c>
      <x:c r="G183" s="38"/>
      <x:c r="H183" s="38"/>
      <x:c r="I183" s="38"/>
      <x:c r="J183" s="38"/>
      <x:c r="K183" s="38"/>
    </x:row>
    <x:row r="184" ht="27" customHeight="1">
      <x:c r="B184" s="38"/>
      <x:c r="C184" s="38"/>
      <x:c r="D184" s="45"/>
      <x:c r="E184" s="45"/>
      <x:c r="F184" s="46" t="str">
        <x:f>IF(OR(B184="",C184="",D184="",E184=""),"",D184*E184/60)</x:f>
      </x:c>
      <x:c r="G184" s="38"/>
      <x:c r="H184" s="38"/>
      <x:c r="I184" s="38"/>
      <x:c r="J184" s="38"/>
      <x:c r="K184" s="38"/>
    </x:row>
    <x:row r="185" ht="27" customHeight="1">
      <x:c r="B185" s="38"/>
      <x:c r="C185" s="38"/>
      <x:c r="D185" s="45"/>
      <x:c r="E185" s="45"/>
      <x:c r="F185" s="46" t="str">
        <x:f>IF(OR(B185="",C185="",D185="",E185=""),"",D185*E185/60)</x:f>
      </x:c>
      <x:c r="G185" s="38"/>
      <x:c r="H185" s="38"/>
      <x:c r="I185" s="38"/>
      <x:c r="J185" s="38"/>
      <x:c r="K185" s="38"/>
    </x:row>
    <x:row r="186" ht="27" customHeight="1">
      <x:c r="B186" s="38"/>
      <x:c r="C186" s="38"/>
      <x:c r="D186" s="45"/>
      <x:c r="E186" s="45"/>
      <x:c r="F186" s="46" t="str">
        <x:f>IF(OR(B186="",C186="",D186="",E186=""),"",D186*E186/60)</x:f>
      </x:c>
      <x:c r="G186" s="38"/>
      <x:c r="H186" s="38"/>
      <x:c r="I186" s="38"/>
      <x:c r="J186" s="38"/>
      <x:c r="K186" s="38"/>
    </x:row>
    <x:row r="187" ht="27" customHeight="1">
      <x:c r="B187" s="38"/>
      <x:c r="C187" s="38"/>
      <x:c r="D187" s="45"/>
      <x:c r="E187" s="45"/>
      <x:c r="F187" s="46" t="str">
        <x:f>IF(OR(B187="",C187="",D187="",E187=""),"",D187*E187/60)</x:f>
      </x:c>
      <x:c r="G187" s="38"/>
      <x:c r="H187" s="38"/>
      <x:c r="I187" s="38"/>
      <x:c r="J187" s="38"/>
      <x:c r="K187" s="38"/>
    </x:row>
    <x:row r="188" ht="27" customHeight="1">
      <x:c r="B188" s="38"/>
      <x:c r="C188" s="38"/>
      <x:c r="D188" s="45"/>
      <x:c r="E188" s="45"/>
      <x:c r="F188" s="46" t="str">
        <x:f>IF(OR(B188="",C188="",D188="",E188=""),"",D188*E188/60)</x:f>
      </x:c>
      <x:c r="G188" s="38"/>
      <x:c r="H188" s="38"/>
      <x:c r="I188" s="38"/>
      <x:c r="J188" s="38"/>
      <x:c r="K188" s="38"/>
    </x:row>
    <x:row r="189" ht="27" customHeight="1">
      <x:c r="B189" s="38"/>
      <x:c r="C189" s="38"/>
      <x:c r="D189" s="45"/>
      <x:c r="E189" s="45"/>
      <x:c r="F189" s="46" t="str">
        <x:f>IF(OR(B189="",C189="",D189="",E189=""),"",D189*E189/60)</x:f>
      </x:c>
      <x:c r="G189" s="38"/>
      <x:c r="H189" s="38"/>
      <x:c r="I189" s="38"/>
      <x:c r="J189" s="38"/>
      <x:c r="K189" s="38"/>
    </x:row>
    <x:row r="190" ht="27" customHeight="1">
      <x:c r="B190" s="38"/>
      <x:c r="C190" s="38"/>
      <x:c r="D190" s="45"/>
      <x:c r="E190" s="45"/>
      <x:c r="F190" s="46" t="str">
        <x:f>IF(OR(B190="",C190="",D190="",E190=""),"",D190*E190/60)</x:f>
      </x:c>
      <x:c r="G190" s="38"/>
      <x:c r="H190" s="38"/>
      <x:c r="I190" s="38"/>
      <x:c r="J190" s="38"/>
      <x:c r="K190" s="38"/>
    </x:row>
    <x:row r="191" ht="27" customHeight="1">
      <x:c r="B191" s="38"/>
      <x:c r="C191" s="38"/>
      <x:c r="D191" s="45"/>
      <x:c r="E191" s="45"/>
      <x:c r="F191" s="46" t="str">
        <x:f>IF(OR(B191="",C191="",D191="",E191=""),"",D191*E191/60)</x:f>
      </x:c>
      <x:c r="G191" s="38"/>
      <x:c r="H191" s="38"/>
      <x:c r="I191" s="38"/>
      <x:c r="J191" s="38"/>
      <x:c r="K191" s="38"/>
    </x:row>
    <x:row r="192" ht="27" customHeight="1">
      <x:c r="B192" s="38"/>
      <x:c r="C192" s="38"/>
      <x:c r="D192" s="45"/>
      <x:c r="E192" s="45"/>
      <x:c r="F192" s="46" t="str">
        <x:f>IF(OR(B192="",C192="",D192="",E192=""),"",D192*E192/60)</x:f>
      </x:c>
      <x:c r="G192" s="38"/>
      <x:c r="H192" s="38"/>
      <x:c r="I192" s="38"/>
      <x:c r="J192" s="38"/>
      <x:c r="K192" s="38"/>
    </x:row>
    <x:row r="193" ht="27" customHeight="1">
      <x:c r="B193" s="38"/>
      <x:c r="C193" s="38"/>
      <x:c r="D193" s="45"/>
      <x:c r="E193" s="45"/>
      <x:c r="F193" s="46" t="str">
        <x:f>IF(OR(B193="",C193="",D193="",E193=""),"",D193*E193/60)</x:f>
      </x:c>
      <x:c r="G193" s="38"/>
      <x:c r="H193" s="38"/>
      <x:c r="I193" s="38"/>
      <x:c r="J193" s="38"/>
      <x:c r="K193" s="38"/>
    </x:row>
    <x:row r="194" ht="27" customHeight="1">
      <x:c r="B194" s="38"/>
      <x:c r="C194" s="38"/>
      <x:c r="D194" s="45"/>
      <x:c r="E194" s="45"/>
      <x:c r="F194" s="46" t="str">
        <x:f>IF(OR(B194="",C194="",D194="",E194=""),"",D194*E194/60)</x:f>
      </x:c>
      <x:c r="G194" s="38"/>
      <x:c r="H194" s="38"/>
      <x:c r="I194" s="38"/>
      <x:c r="J194" s="38"/>
      <x:c r="K194" s="38"/>
    </x:row>
    <x:row r="195" ht="27" customHeight="1">
      <x:c r="B195" s="38"/>
      <x:c r="C195" s="38"/>
      <x:c r="D195" s="45"/>
      <x:c r="E195" s="45"/>
      <x:c r="F195" s="46" t="str">
        <x:f>IF(OR(B195="",C195="",D195="",E195=""),"",D195*E195/60)</x:f>
      </x:c>
      <x:c r="G195" s="38"/>
      <x:c r="H195" s="38"/>
      <x:c r="I195" s="38"/>
      <x:c r="J195" s="38"/>
      <x:c r="K195" s="38"/>
    </x:row>
    <x:row r="196" ht="27" customHeight="1">
      <x:c r="B196" s="38"/>
      <x:c r="C196" s="38"/>
      <x:c r="D196" s="45"/>
      <x:c r="E196" s="45"/>
      <x:c r="F196" s="46" t="str">
        <x:f>IF(OR(B196="",C196="",D196="",E196=""),"",D196*E196/60)</x:f>
      </x:c>
      <x:c r="G196" s="38"/>
      <x:c r="H196" s="38"/>
      <x:c r="I196" s="38"/>
      <x:c r="J196" s="38"/>
      <x:c r="K196" s="38"/>
    </x:row>
    <x:row r="197" ht="27" customHeight="1">
      <x:c r="B197" s="38"/>
      <x:c r="C197" s="38"/>
      <x:c r="D197" s="45"/>
      <x:c r="E197" s="45"/>
      <x:c r="F197" s="46" t="str">
        <x:f>IF(OR(B197="",C197="",D197="",E197=""),"",D197*E197/60)</x:f>
      </x:c>
      <x:c r="G197" s="38"/>
      <x:c r="H197" s="38"/>
      <x:c r="I197" s="38"/>
      <x:c r="J197" s="38"/>
      <x:c r="K197" s="38"/>
    </x:row>
    <x:row r="198" ht="27" customHeight="1">
      <x:c r="B198" s="38"/>
      <x:c r="C198" s="38"/>
      <x:c r="D198" s="45"/>
      <x:c r="E198" s="45"/>
      <x:c r="F198" s="46" t="str">
        <x:f>IF(OR(B198="",C198="",D198="",E198=""),"",D198*E198/60)</x:f>
      </x:c>
      <x:c r="G198" s="38"/>
      <x:c r="H198" s="38"/>
      <x:c r="I198" s="38"/>
      <x:c r="J198" s="38"/>
      <x:c r="K198" s="38"/>
    </x:row>
    <x:row r="199" ht="27" customHeight="1">
      <x:c r="B199" s="38"/>
      <x:c r="C199" s="38"/>
      <x:c r="D199" s="45"/>
      <x:c r="E199" s="45"/>
      <x:c r="F199" s="46" t="str">
        <x:f>IF(OR(B199="",C199="",D199="",E199=""),"",D199*E199/60)</x:f>
      </x:c>
      <x:c r="G199" s="38"/>
      <x:c r="H199" s="38"/>
      <x:c r="I199" s="38"/>
      <x:c r="J199" s="38"/>
      <x:c r="K199" s="38"/>
    </x:row>
    <x:row r="200" ht="27" customHeight="1">
      <x:c r="B200" s="38"/>
      <x:c r="C200" s="38"/>
      <x:c r="D200" s="45"/>
      <x:c r="E200" s="45"/>
      <x:c r="F200" s="46" t="str">
        <x:f>IF(OR(B200="",C200="",D200="",E200=""),"",D200*E200/60)</x:f>
      </x:c>
      <x:c r="G200" s="38"/>
      <x:c r="H200" s="38"/>
      <x:c r="I200" s="38"/>
      <x:c r="J200" s="38"/>
      <x:c r="K200" s="38"/>
    </x:row>
    <x:row r="201" ht="27" customHeight="1">
      <x:c r="B201" s="38"/>
      <x:c r="C201" s="38"/>
      <x:c r="D201" s="45"/>
      <x:c r="E201" s="45"/>
      <x:c r="F201" s="46" t="str">
        <x:f>IF(OR(B201="",C201="",D201="",E201=""),"",D201*E201/60)</x:f>
      </x:c>
      <x:c r="G201" s="38"/>
      <x:c r="H201" s="38"/>
      <x:c r="I201" s="38"/>
      <x:c r="J201" s="38"/>
      <x:c r="K201" s="38"/>
    </x:row>
    <x:row r="202" ht="27" customHeight="1">
      <x:c r="B202" s="38"/>
      <x:c r="C202" s="38"/>
      <x:c r="D202" s="45"/>
      <x:c r="E202" s="45"/>
      <x:c r="F202" s="46" t="str">
        <x:f>IF(OR(B202="",C202="",D202="",E202=""),"",D202*E202/60)</x:f>
      </x:c>
      <x:c r="G202" s="38"/>
      <x:c r="H202" s="38"/>
      <x:c r="I202" s="38"/>
      <x:c r="J202" s="38"/>
      <x:c r="K202" s="38"/>
    </x:row>
    <x:row r="203" ht="27" customHeight="1">
      <x:c r="B203" s="38"/>
      <x:c r="C203" s="38"/>
      <x:c r="D203" s="45"/>
      <x:c r="E203" s="45"/>
      <x:c r="F203" s="46" t="str">
        <x:f>IF(OR(B203="",C203="",D203="",E203=""),"",D203*E203/60)</x:f>
      </x:c>
      <x:c r="G203" s="38"/>
      <x:c r="H203" s="38"/>
      <x:c r="I203" s="38"/>
      <x:c r="J203" s="38"/>
      <x:c r="K203" s="38"/>
    </x:row>
    <x:row r="204" ht="27" customHeight="1">
      <x:c r="B204" s="38"/>
      <x:c r="C204" s="38"/>
      <x:c r="D204" s="45"/>
      <x:c r="E204" s="45"/>
      <x:c r="F204" s="46" t="str">
        <x:f>IF(OR(B204="",C204="",D204="",E204=""),"",D204*E204/60)</x:f>
      </x:c>
      <x:c r="G204" s="38"/>
      <x:c r="H204" s="38"/>
      <x:c r="I204" s="38"/>
      <x:c r="J204" s="38"/>
      <x:c r="K204" s="38"/>
    </x:row>
    <x:row r="205" ht="27" customHeight="1">
      <x:c r="B205" s="38"/>
      <x:c r="C205" s="38"/>
      <x:c r="D205" s="45"/>
      <x:c r="E205" s="45"/>
      <x:c r="F205" s="46" t="str">
        <x:f>IF(OR(B205="",C205="",D205="",E205=""),"",D205*E205/60)</x:f>
      </x:c>
      <x:c r="G205" s="38"/>
      <x:c r="H205" s="38"/>
      <x:c r="I205" s="38"/>
      <x:c r="J205" s="38"/>
      <x:c r="K205" s="38"/>
    </x:row>
    <x:row r="206" ht="27" customHeight="1">
      <x:c r="B206" s="38"/>
      <x:c r="C206" s="38"/>
      <x:c r="D206" s="45"/>
      <x:c r="E206" s="45"/>
      <x:c r="F206" s="46" t="str">
        <x:f>IF(OR(B206="",C206="",D206="",E206=""),"",D206*E206/60)</x:f>
      </x:c>
      <x:c r="G206" s="38"/>
      <x:c r="H206" s="38"/>
      <x:c r="I206" s="38"/>
      <x:c r="J206" s="38"/>
      <x:c r="K206" s="38"/>
    </x:row>
    <x:row r="207" ht="27" customHeight="1">
      <x:c r="B207" s="38"/>
      <x:c r="C207" s="38"/>
      <x:c r="D207" s="45"/>
      <x:c r="E207" s="45"/>
      <x:c r="F207" s="46" t="str">
        <x:f>IF(OR(B207="",C207="",D207="",E207=""),"",D207*E207/60)</x:f>
      </x:c>
      <x:c r="G207" s="38"/>
      <x:c r="H207" s="38"/>
      <x:c r="I207" s="38"/>
      <x:c r="J207" s="38"/>
      <x:c r="K207" s="38"/>
    </x:row>
    <x:row r="208" ht="27" customHeight="1">
      <x:c r="B208" s="38"/>
      <x:c r="C208" s="38"/>
      <x:c r="D208" s="45"/>
      <x:c r="E208" s="45"/>
      <x:c r="F208" s="46" t="str">
        <x:f>IF(OR(B208="",C208="",D208="",E208=""),"",D208*E208/60)</x:f>
      </x:c>
      <x:c r="G208" s="38"/>
      <x:c r="H208" s="38"/>
      <x:c r="I208" s="38"/>
      <x:c r="J208" s="38"/>
      <x:c r="K208" s="38"/>
    </x:row>
    <x:row r="209" ht="27" customHeight="1">
      <x:c r="B209" s="38"/>
      <x:c r="C209" s="38"/>
      <x:c r="D209" s="45"/>
      <x:c r="E209" s="45"/>
      <x:c r="F209" s="46" t="str">
        <x:f>IF(OR(B209="",C209="",D209="",E209=""),"",D209*E209/60)</x:f>
      </x:c>
      <x:c r="G209" s="38"/>
      <x:c r="H209" s="38"/>
      <x:c r="I209" s="38"/>
      <x:c r="J209" s="38"/>
      <x:c r="K209" s="38"/>
    </x:row>
    <x:row r="210" ht="27" customHeight="1">
      <x:c r="B210" s="38"/>
      <x:c r="C210" s="38"/>
      <x:c r="D210" s="45"/>
      <x:c r="E210" s="45"/>
      <x:c r="F210" s="46" t="str">
        <x:f>IF(OR(B210="",C210="",D210="",E210=""),"",D210*E210/60)</x:f>
      </x:c>
      <x:c r="G210" s="38"/>
      <x:c r="H210" s="38"/>
      <x:c r="I210" s="38"/>
      <x:c r="J210" s="38"/>
      <x:c r="K210" s="38"/>
    </x:row>
    <x:row r="211" ht="27" customHeight="1">
      <x:c r="B211" s="38"/>
      <x:c r="C211" s="38"/>
      <x:c r="D211" s="45"/>
      <x:c r="E211" s="45"/>
      <x:c r="F211" s="46" t="str">
        <x:f>IF(OR(B211="",C211="",D211="",E211=""),"",D211*E211/60)</x:f>
      </x:c>
      <x:c r="G211" s="38"/>
      <x:c r="H211" s="38"/>
      <x:c r="I211" s="38"/>
      <x:c r="J211" s="38"/>
      <x:c r="K211" s="38"/>
    </x:row>
    <x:row r="212" ht="27" customHeight="1">
      <x:c r="B212" s="38"/>
      <x:c r="C212" s="38"/>
      <x:c r="D212" s="45"/>
      <x:c r="E212" s="45"/>
      <x:c r="F212" s="46" t="str">
        <x:f>IF(OR(B212="",C212="",D212="",E212=""),"",D212*E212/60)</x:f>
      </x:c>
      <x:c r="G212" s="38"/>
      <x:c r="H212" s="38"/>
      <x:c r="I212" s="38"/>
      <x:c r="J212" s="38"/>
      <x:c r="K212" s="38"/>
    </x:row>
    <x:row r="213" ht="27" customHeight="1">
      <x:c r="B213" s="38"/>
      <x:c r="C213" s="38"/>
      <x:c r="D213" s="45"/>
      <x:c r="E213" s="45"/>
      <x:c r="F213" s="46" t="str">
        <x:f>IF(OR(B213="",C213="",D213="",E213=""),"",D213*E213/60)</x:f>
      </x:c>
      <x:c r="G213" s="38"/>
      <x:c r="H213" s="38"/>
      <x:c r="I213" s="38"/>
      <x:c r="J213" s="38"/>
      <x:c r="K213" s="38"/>
    </x:row>
    <x:row r="214" ht="27" customHeight="1">
      <x:c r="B214" s="38"/>
      <x:c r="C214" s="38"/>
      <x:c r="D214" s="45"/>
      <x:c r="E214" s="45"/>
      <x:c r="F214" s="46" t="str">
        <x:f>IF(OR(B214="",C214="",D214="",E214=""),"",D214*E214/60)</x:f>
      </x:c>
      <x:c r="G214" s="38"/>
      <x:c r="H214" s="38"/>
      <x:c r="I214" s="38"/>
      <x:c r="J214" s="38"/>
      <x:c r="K214" s="38"/>
    </x:row>
    <x:row r="215" ht="27" customHeight="1">
      <x:c r="B215" s="38"/>
      <x:c r="C215" s="38"/>
      <x:c r="D215" s="45"/>
      <x:c r="E215" s="45"/>
      <x:c r="F215" s="46" t="str">
        <x:f>IF(OR(B215="",C215="",D215="",E215=""),"",D215*E215/60)</x:f>
      </x:c>
      <x:c r="G215" s="38"/>
      <x:c r="H215" s="38"/>
      <x:c r="I215" s="38"/>
      <x:c r="J215" s="38"/>
      <x:c r="K215" s="38"/>
    </x:row>
    <x:row r="216" ht="27" customHeight="1">
      <x:c r="B216" s="38"/>
      <x:c r="C216" s="38"/>
      <x:c r="D216" s="45"/>
      <x:c r="E216" s="45"/>
      <x:c r="F216" s="46" t="str">
        <x:f>IF(OR(B216="",C216="",D216="",E216=""),"",D216*E216/60)</x:f>
      </x:c>
      <x:c r="G216" s="38"/>
      <x:c r="H216" s="38"/>
      <x:c r="I216" s="38"/>
      <x:c r="J216" s="38"/>
      <x:c r="K216" s="38"/>
    </x:row>
    <x:row r="217" ht="27" customHeight="1">
      <x:c r="B217" s="38"/>
      <x:c r="C217" s="38"/>
      <x:c r="D217" s="45"/>
      <x:c r="E217" s="45"/>
      <x:c r="F217" s="46" t="str">
        <x:f>IF(OR(B217="",C217="",D217="",E217=""),"",D217*E217/60)</x:f>
      </x:c>
      <x:c r="G217" s="38"/>
      <x:c r="H217" s="38"/>
      <x:c r="I217" s="38"/>
      <x:c r="J217" s="38"/>
      <x:c r="K217" s="38"/>
    </x:row>
    <x:row r="218" ht="27" customHeight="1">
      <x:c r="B218" s="38"/>
      <x:c r="C218" s="38"/>
      <x:c r="D218" s="45"/>
      <x:c r="E218" s="45"/>
      <x:c r="F218" s="46" t="str">
        <x:f>IF(OR(B218="",C218="",D218="",E218=""),"",D218*E218/60)</x:f>
      </x:c>
      <x:c r="G218" s="38"/>
      <x:c r="H218" s="38"/>
      <x:c r="I218" s="38"/>
      <x:c r="J218" s="38"/>
      <x:c r="K218" s="38"/>
    </x:row>
    <x:row r="219" ht="27" customHeight="1">
      <x:c r="B219" s="38"/>
      <x:c r="C219" s="38"/>
      <x:c r="D219" s="45"/>
      <x:c r="E219" s="45"/>
      <x:c r="F219" s="46" t="str">
        <x:f>IF(OR(B219="",C219="",D219="",E219=""),"",D219*E219/60)</x:f>
      </x:c>
      <x:c r="G219" s="38"/>
      <x:c r="H219" s="38"/>
      <x:c r="I219" s="38"/>
      <x:c r="J219" s="38"/>
      <x:c r="K219" s="38"/>
    </x:row>
    <x:row r="220" ht="27" customHeight="1">
      <x:c r="B220" s="38"/>
      <x:c r="C220" s="38"/>
      <x:c r="D220" s="45"/>
      <x:c r="E220" s="45"/>
      <x:c r="F220" s="46" t="str">
        <x:f>IF(OR(B220="",C220="",D220="",E220=""),"",D220*E220/60)</x:f>
      </x:c>
      <x:c r="G220" s="38"/>
      <x:c r="H220" s="38"/>
      <x:c r="I220" s="38"/>
      <x:c r="J220" s="38"/>
      <x:c r="K220" s="38"/>
    </x:row>
    <x:row r="221" ht="27" customHeight="1">
      <x:c r="B221" s="38"/>
      <x:c r="C221" s="38"/>
      <x:c r="D221" s="45"/>
      <x:c r="E221" s="45"/>
      <x:c r="F221" s="46" t="str">
        <x:f>IF(OR(B221="",C221="",D221="",E221=""),"",D221*E221/60)</x:f>
      </x:c>
      <x:c r="G221" s="38"/>
      <x:c r="H221" s="38"/>
      <x:c r="I221" s="38"/>
      <x:c r="J221" s="38"/>
      <x:c r="K221" s="38"/>
    </x:row>
    <x:row r="222" ht="27" customHeight="1">
      <x:c r="B222" s="38"/>
      <x:c r="C222" s="38"/>
      <x:c r="D222" s="45"/>
      <x:c r="E222" s="45"/>
      <x:c r="F222" s="46" t="str">
        <x:f>IF(OR(B222="",C222="",D222="",E222=""),"",D222*E222/60)</x:f>
      </x:c>
      <x:c r="G222" s="38"/>
      <x:c r="H222" s="38"/>
      <x:c r="I222" s="38"/>
      <x:c r="J222" s="38"/>
      <x:c r="K222" s="38"/>
    </x:row>
    <x:row r="223" ht="27" customHeight="1">
      <x:c r="B223" s="38"/>
      <x:c r="C223" s="38"/>
      <x:c r="D223" s="45"/>
      <x:c r="E223" s="45"/>
      <x:c r="F223" s="46" t="str">
        <x:f>IF(OR(B223="",C223="",D223="",E223=""),"",D223*E223/60)</x:f>
      </x:c>
      <x:c r="G223" s="38"/>
      <x:c r="H223" s="38"/>
      <x:c r="I223" s="38"/>
      <x:c r="J223" s="38"/>
      <x:c r="K223" s="38"/>
    </x:row>
    <x:row r="224" ht="27" customHeight="1">
      <x:c r="B224" s="38"/>
      <x:c r="C224" s="38"/>
      <x:c r="D224" s="45"/>
      <x:c r="E224" s="45"/>
      <x:c r="F224" s="46" t="str">
        <x:f>IF(OR(B224="",C224="",D224="",E224=""),"",D224*E224/60)</x:f>
      </x:c>
      <x:c r="G224" s="38"/>
      <x:c r="H224" s="38"/>
      <x:c r="I224" s="38"/>
      <x:c r="J224" s="38"/>
      <x:c r="K224" s="38"/>
    </x:row>
    <x:row r="225" ht="27" customHeight="1">
      <x:c r="B225" s="38"/>
      <x:c r="C225" s="38"/>
      <x:c r="D225" s="45"/>
      <x:c r="E225" s="45"/>
      <x:c r="F225" s="46" t="str">
        <x:f>IF(OR(B225="",C225="",D225="",E225=""),"",D225*E225/60)</x:f>
      </x:c>
      <x:c r="G225" s="38"/>
      <x:c r="H225" s="38"/>
      <x:c r="I225" s="38"/>
      <x:c r="J225" s="38"/>
      <x:c r="K225" s="38"/>
    </x:row>
    <x:row r="226" ht="27" customHeight="1">
      <x:c r="B226" s="38"/>
      <x:c r="C226" s="38"/>
      <x:c r="D226" s="45"/>
      <x:c r="E226" s="45"/>
      <x:c r="F226" s="46" t="str">
        <x:f>IF(OR(B226="",C226="",D226="",E226=""),"",D226*E226/60)</x:f>
      </x:c>
      <x:c r="G226" s="38"/>
      <x:c r="H226" s="38"/>
      <x:c r="I226" s="38"/>
      <x:c r="J226" s="38"/>
      <x:c r="K226" s="38"/>
    </x:row>
    <x:row r="227" ht="27" customHeight="1">
      <x:c r="B227" s="38"/>
      <x:c r="C227" s="38"/>
      <x:c r="D227" s="45"/>
      <x:c r="E227" s="45"/>
      <x:c r="F227" s="46" t="str">
        <x:f>IF(OR(B227="",C227="",D227="",E227=""),"",D227*E227/60)</x:f>
      </x:c>
      <x:c r="G227" s="38"/>
      <x:c r="H227" s="38"/>
      <x:c r="I227" s="38"/>
      <x:c r="J227" s="38"/>
      <x:c r="K227" s="38"/>
    </x:row>
    <x:row r="228" ht="27" customHeight="1">
      <x:c r="B228" s="38"/>
      <x:c r="C228" s="38"/>
      <x:c r="D228" s="45"/>
      <x:c r="E228" s="45"/>
      <x:c r="F228" s="46" t="str">
        <x:f>IF(OR(B228="",C228="",D228="",E228=""),"",D228*E228/60)</x:f>
      </x:c>
      <x:c r="G228" s="38"/>
      <x:c r="H228" s="38"/>
      <x:c r="I228" s="38"/>
      <x:c r="J228" s="38"/>
      <x:c r="K228" s="38"/>
    </x:row>
    <x:row r="229" ht="27" customHeight="1">
      <x:c r="B229" s="38"/>
      <x:c r="C229" s="38"/>
      <x:c r="D229" s="45"/>
      <x:c r="E229" s="45"/>
      <x:c r="F229" s="46" t="str">
        <x:f>IF(OR(B229="",C229="",D229="",E229=""),"",D229*E229/60)</x:f>
      </x:c>
      <x:c r="G229" s="38"/>
      <x:c r="H229" s="38"/>
      <x:c r="I229" s="38"/>
      <x:c r="J229" s="38"/>
      <x:c r="K229" s="38"/>
    </x:row>
    <x:row r="230" ht="27" customHeight="1">
      <x:c r="B230" s="38"/>
      <x:c r="C230" s="38"/>
      <x:c r="D230" s="45"/>
      <x:c r="E230" s="45"/>
      <x:c r="F230" s="46" t="str">
        <x:f>IF(OR(B230="",C230="",D230="",E230=""),"",D230*E230/60)</x:f>
      </x:c>
      <x:c r="G230" s="38"/>
      <x:c r="H230" s="38"/>
      <x:c r="I230" s="38"/>
      <x:c r="J230" s="38"/>
      <x:c r="K230" s="38"/>
    </x:row>
    <x:row r="231" ht="27" customHeight="1">
      <x:c r="B231" s="38"/>
      <x:c r="C231" s="38"/>
      <x:c r="D231" s="45"/>
      <x:c r="E231" s="45"/>
      <x:c r="F231" s="46" t="str">
        <x:f>IF(OR(B231="",C231="",D231="",E231=""),"",D231*E231/60)</x:f>
      </x:c>
      <x:c r="G231" s="38"/>
      <x:c r="H231" s="38"/>
      <x:c r="I231" s="38"/>
      <x:c r="J231" s="38"/>
      <x:c r="K231" s="38"/>
    </x:row>
    <x:row r="232" ht="27" customHeight="1">
      <x:c r="B232" s="38"/>
      <x:c r="C232" s="38"/>
      <x:c r="D232" s="45"/>
      <x:c r="E232" s="45"/>
      <x:c r="F232" s="46" t="str">
        <x:f>IF(OR(B232="",C232="",D232="",E232=""),"",D232*E232/60)</x:f>
      </x:c>
      <x:c r="G232" s="38"/>
      <x:c r="H232" s="38"/>
      <x:c r="I232" s="38"/>
      <x:c r="J232" s="38"/>
      <x:c r="K232" s="38"/>
    </x:row>
    <x:row r="233" ht="27" customHeight="1">
      <x:c r="B233" s="38"/>
      <x:c r="C233" s="38"/>
      <x:c r="D233" s="45"/>
      <x:c r="E233" s="45"/>
      <x:c r="F233" s="46" t="str">
        <x:f>IF(OR(B233="",C233="",D233="",E233=""),"",D233*E233/60)</x:f>
      </x:c>
      <x:c r="G233" s="38"/>
      <x:c r="H233" s="38"/>
      <x:c r="I233" s="38"/>
      <x:c r="J233" s="38"/>
      <x:c r="K233" s="38"/>
    </x:row>
    <x:row r="234" ht="27" customHeight="1">
      <x:c r="B234" s="38"/>
      <x:c r="C234" s="38"/>
      <x:c r="D234" s="45"/>
      <x:c r="E234" s="45"/>
      <x:c r="F234" s="46" t="str">
        <x:f>IF(OR(B234="",C234="",D234="",E234=""),"",D234*E234/60)</x:f>
      </x:c>
      <x:c r="G234" s="38"/>
      <x:c r="H234" s="38"/>
      <x:c r="I234" s="38"/>
      <x:c r="J234" s="38"/>
      <x:c r="K234" s="38"/>
    </x:row>
    <x:row r="235" ht="27" customHeight="1">
      <x:c r="B235" s="38"/>
      <x:c r="C235" s="38"/>
      <x:c r="D235" s="45"/>
      <x:c r="E235" s="45"/>
      <x:c r="F235" s="46" t="str">
        <x:f>IF(OR(B235="",C235="",D235="",E235=""),"",D235*E235/60)</x:f>
      </x:c>
      <x:c r="G235" s="38"/>
      <x:c r="H235" s="38"/>
      <x:c r="I235" s="38"/>
      <x:c r="J235" s="38"/>
      <x:c r="K235" s="38"/>
    </x:row>
    <x:row r="236" ht="27" customHeight="1">
      <x:c r="B236" s="38"/>
      <x:c r="C236" s="38"/>
      <x:c r="D236" s="45"/>
      <x:c r="E236" s="45"/>
      <x:c r="F236" s="46" t="str">
        <x:f>IF(OR(B236="",C236="",D236="",E236=""),"",D236*E236/60)</x:f>
      </x:c>
      <x:c r="G236" s="38"/>
      <x:c r="H236" s="38"/>
      <x:c r="I236" s="38"/>
      <x:c r="J236" s="38"/>
      <x:c r="K236" s="38"/>
    </x:row>
    <x:row r="237" ht="27" customHeight="1">
      <x:c r="B237" s="38"/>
      <x:c r="C237" s="38"/>
      <x:c r="D237" s="45"/>
      <x:c r="E237" s="45"/>
      <x:c r="F237" s="46" t="str">
        <x:f>IF(OR(B237="",C237="",D237="",E237=""),"",D237*E237/60)</x:f>
      </x:c>
      <x:c r="G237" s="38"/>
      <x:c r="H237" s="38"/>
      <x:c r="I237" s="38"/>
      <x:c r="J237" s="38"/>
      <x:c r="K237" s="38"/>
    </x:row>
    <x:row r="238" ht="27" customHeight="1">
      <x:c r="B238" s="38"/>
      <x:c r="C238" s="38"/>
      <x:c r="D238" s="45"/>
      <x:c r="E238" s="45"/>
      <x:c r="F238" s="46" t="str">
        <x:f>IF(OR(B238="",C238="",D238="",E238=""),"",D238*E238/60)</x:f>
      </x:c>
      <x:c r="G238" s="38"/>
      <x:c r="H238" s="38"/>
      <x:c r="I238" s="38"/>
      <x:c r="J238" s="38"/>
      <x:c r="K238" s="38"/>
    </x:row>
    <x:row r="239" ht="27" customHeight="1">
      <x:c r="B239" s="38"/>
      <x:c r="C239" s="38"/>
      <x:c r="D239" s="45"/>
      <x:c r="E239" s="45"/>
      <x:c r="F239" s="46" t="str">
        <x:f>IF(OR(B239="",C239="",D239="",E239=""),"",D239*E239/60)</x:f>
      </x:c>
      <x:c r="G239" s="38"/>
      <x:c r="H239" s="38"/>
      <x:c r="I239" s="38"/>
      <x:c r="J239" s="38"/>
      <x:c r="K239" s="38"/>
    </x:row>
    <x:row r="240" ht="27" customHeight="1">
      <x:c r="B240" s="38"/>
      <x:c r="C240" s="38"/>
      <x:c r="D240" s="45"/>
      <x:c r="E240" s="45"/>
      <x:c r="F240" s="46" t="str">
        <x:f>IF(OR(B240="",C240="",D240="",E240=""),"",D240*E240/60)</x:f>
      </x:c>
      <x:c r="G240" s="38"/>
      <x:c r="H240" s="38"/>
      <x:c r="I240" s="38"/>
      <x:c r="J240" s="38"/>
      <x:c r="K240" s="38"/>
    </x:row>
    <x:row r="241" ht="27" customHeight="1">
      <x:c r="B241" s="38"/>
      <x:c r="C241" s="38"/>
      <x:c r="D241" s="45"/>
      <x:c r="E241" s="45"/>
      <x:c r="F241" s="46" t="str">
        <x:f>IF(OR(B241="",C241="",D241="",E241=""),"",D241*E241/60)</x:f>
      </x:c>
      <x:c r="G241" s="38"/>
      <x:c r="H241" s="38"/>
      <x:c r="I241" s="38"/>
      <x:c r="J241" s="38"/>
      <x:c r="K241" s="38"/>
    </x:row>
    <x:row r="242" ht="27" customHeight="1">
      <x:c r="B242" s="38"/>
      <x:c r="C242" s="38"/>
      <x:c r="D242" s="45"/>
      <x:c r="E242" s="45"/>
      <x:c r="F242" s="46" t="str">
        <x:f>IF(OR(B242="",C242="",D242="",E242=""),"",D242*E242/60)</x:f>
      </x:c>
      <x:c r="G242" s="38"/>
      <x:c r="H242" s="38"/>
      <x:c r="I242" s="38"/>
      <x:c r="J242" s="38"/>
      <x:c r="K242" s="38"/>
    </x:row>
    <x:row r="243" ht="27" customHeight="1">
      <x:c r="B243" s="38"/>
      <x:c r="C243" s="38"/>
      <x:c r="D243" s="45"/>
      <x:c r="E243" s="45"/>
      <x:c r="F243" s="46" t="str">
        <x:f>IF(OR(B243="",C243="",D243="",E243=""),"",D243*E243/60)</x:f>
      </x:c>
      <x:c r="G243" s="38"/>
      <x:c r="H243" s="38"/>
      <x:c r="I243" s="38"/>
      <x:c r="J243" s="38"/>
      <x:c r="K243" s="38"/>
    </x:row>
    <x:row r="244" ht="27" customHeight="1">
      <x:c r="B244" s="38"/>
      <x:c r="C244" s="38"/>
      <x:c r="D244" s="45"/>
      <x:c r="E244" s="45"/>
      <x:c r="F244" s="46" t="str">
        <x:f>IF(OR(B244="",C244="",D244="",E244=""),"",D244*E244/60)</x:f>
      </x:c>
      <x:c r="G244" s="38"/>
      <x:c r="H244" s="38"/>
      <x:c r="I244" s="38"/>
      <x:c r="J244" s="38"/>
      <x:c r="K244" s="38"/>
    </x:row>
    <x:row r="245" ht="27" customHeight="1">
      <x:c r="B245" s="38"/>
      <x:c r="C245" s="38"/>
      <x:c r="D245" s="45"/>
      <x:c r="E245" s="45"/>
      <x:c r="F245" s="46" t="str">
        <x:f>IF(OR(B245="",C245="",D245="",E245=""),"",D245*E245/60)</x:f>
      </x:c>
      <x:c r="G245" s="38"/>
      <x:c r="H245" s="38"/>
      <x:c r="I245" s="38"/>
      <x:c r="J245" s="38"/>
      <x:c r="K245" s="38"/>
    </x:row>
    <x:row r="246" ht="27" customHeight="1">
      <x:c r="B246" s="38"/>
      <x:c r="C246" s="38"/>
      <x:c r="D246" s="45"/>
      <x:c r="E246" s="45"/>
      <x:c r="F246" s="46" t="str">
        <x:f>IF(OR(B246="",C246="",D246="",E246=""),"",D246*E246/60)</x:f>
      </x:c>
      <x:c r="G246" s="38"/>
      <x:c r="H246" s="38"/>
      <x:c r="I246" s="38"/>
      <x:c r="J246" s="38"/>
      <x:c r="K246" s="38"/>
    </x:row>
    <x:row r="247" ht="27" customHeight="1">
      <x:c r="B247" s="38"/>
      <x:c r="C247" s="38"/>
      <x:c r="D247" s="45"/>
      <x:c r="E247" s="45"/>
      <x:c r="F247" s="46" t="str">
        <x:f>IF(OR(B247="",C247="",D247="",E247=""),"",D247*E247/60)</x:f>
      </x:c>
      <x:c r="G247" s="38"/>
      <x:c r="H247" s="38"/>
      <x:c r="I247" s="38"/>
      <x:c r="J247" s="38"/>
      <x:c r="K247" s="38"/>
    </x:row>
    <x:row r="248" ht="27" customHeight="1">
      <x:c r="B248" s="38"/>
      <x:c r="C248" s="38"/>
      <x:c r="D248" s="45"/>
      <x:c r="E248" s="45"/>
      <x:c r="F248" s="46" t="str">
        <x:f>IF(OR(B248="",C248="",D248="",E248=""),"",D248*E248/60)</x:f>
      </x:c>
      <x:c r="G248" s="38"/>
      <x:c r="H248" s="38"/>
      <x:c r="I248" s="38"/>
      <x:c r="J248" s="38"/>
      <x:c r="K248" s="38"/>
    </x:row>
    <x:row r="249" ht="27" customHeight="1">
      <x:c r="B249" s="38"/>
      <x:c r="C249" s="38"/>
      <x:c r="D249" s="45"/>
      <x:c r="E249" s="45"/>
      <x:c r="F249" s="46" t="str">
        <x:f>IF(OR(B249="",C249="",D249="",E249=""),"",D249*E249/60)</x:f>
      </x:c>
      <x:c r="G249" s="38"/>
      <x:c r="H249" s="38"/>
      <x:c r="I249" s="38"/>
      <x:c r="J249" s="38"/>
      <x:c r="K249" s="38"/>
    </x:row>
    <x:row r="250" ht="27" customHeight="1">
      <x:c r="B250" s="38"/>
      <x:c r="C250" s="38"/>
      <x:c r="D250" s="45"/>
      <x:c r="E250" s="45"/>
      <x:c r="F250" s="46" t="str">
        <x:f>IF(OR(B250="",C250="",D250="",E250=""),"",D250*E250/60)</x:f>
      </x:c>
      <x:c r="G250" s="38"/>
      <x:c r="H250" s="38"/>
      <x:c r="I250" s="38"/>
      <x:c r="J250" s="38"/>
      <x:c r="K250" s="38"/>
    </x:row>
    <x:row r="251" ht="27" customHeight="1">
      <x:c r="B251" s="38"/>
      <x:c r="C251" s="38"/>
      <x:c r="D251" s="45"/>
      <x:c r="E251" s="45"/>
      <x:c r="F251" s="46" t="str">
        <x:f>IF(OR(B251="",C251="",D251="",E251=""),"",D251*E251/60)</x:f>
      </x:c>
      <x:c r="G251" s="38"/>
      <x:c r="H251" s="38"/>
      <x:c r="I251" s="38"/>
      <x:c r="J251" s="38"/>
      <x:c r="K251" s="38"/>
    </x:row>
    <x:row r="252" ht="27" customHeight="1">
      <x:c r="B252" s="38"/>
      <x:c r="C252" s="38"/>
      <x:c r="D252" s="45"/>
      <x:c r="E252" s="45"/>
      <x:c r="F252" s="46" t="str">
        <x:f>IF(OR(B252="",C252="",D252="",E252=""),"",D252*E252/60)</x:f>
      </x:c>
      <x:c r="G252" s="38"/>
      <x:c r="H252" s="38"/>
      <x:c r="I252" s="38"/>
      <x:c r="J252" s="38"/>
      <x:c r="K252" s="38"/>
    </x:row>
    <x:row r="253" ht="27" customHeight="1">
      <x:c r="B253" s="38"/>
      <x:c r="C253" s="38"/>
      <x:c r="D253" s="45"/>
      <x:c r="E253" s="45"/>
      <x:c r="F253" s="46" t="str">
        <x:f>IF(OR(B253="",C253="",D253="",E253=""),"",D253*E253/60)</x:f>
      </x:c>
      <x:c r="G253" s="38"/>
      <x:c r="H253" s="38"/>
      <x:c r="I253" s="38"/>
      <x:c r="J253" s="38"/>
      <x:c r="K253" s="38"/>
    </x:row>
    <x:row r="254" ht="27" customHeight="1">
      <x:c r="B254" s="38"/>
      <x:c r="C254" s="38"/>
      <x:c r="D254" s="45"/>
      <x:c r="E254" s="45"/>
      <x:c r="F254" s="46" t="str">
        <x:f>IF(OR(B254="",C254="",D254="",E254=""),"",D254*E254/60)</x:f>
      </x:c>
      <x:c r="G254" s="38"/>
      <x:c r="H254" s="38"/>
      <x:c r="I254" s="38"/>
      <x:c r="J254" s="38"/>
      <x:c r="K254" s="38"/>
    </x:row>
    <x:row r="255" ht="27" customHeight="1">
      <x:c r="B255" s="38"/>
      <x:c r="C255" s="38"/>
      <x:c r="D255" s="45"/>
      <x:c r="E255" s="45"/>
      <x:c r="F255" s="46" t="str">
        <x:f>IF(OR(B255="",C255="",D255="",E255=""),"",D255*E255/60)</x:f>
      </x:c>
      <x:c r="G255" s="38"/>
      <x:c r="H255" s="38"/>
      <x:c r="I255" s="38"/>
      <x:c r="J255" s="38"/>
      <x:c r="K255" s="38"/>
    </x:row>
    <x:row r="256" ht="27" customHeight="1">
      <x:c r="B256" s="38"/>
      <x:c r="C256" s="38"/>
      <x:c r="D256" s="45"/>
      <x:c r="E256" s="45"/>
      <x:c r="F256" s="46" t="str">
        <x:f>IF(OR(B256="",C256="",D256="",E256=""),"",D256*E256/60)</x:f>
      </x:c>
      <x:c r="G256" s="38"/>
      <x:c r="H256" s="38"/>
      <x:c r="I256" s="38"/>
      <x:c r="J256" s="38"/>
      <x:c r="K256" s="38"/>
    </x:row>
    <x:row r="257" ht="27" customHeight="1">
      <x:c r="B257" s="38"/>
      <x:c r="C257" s="38"/>
      <x:c r="D257" s="45"/>
      <x:c r="E257" s="45"/>
      <x:c r="F257" s="46" t="str">
        <x:f>IF(OR(B257="",C257="",D257="",E257=""),"",D257*E257/60)</x:f>
      </x:c>
      <x:c r="G257" s="38"/>
      <x:c r="H257" s="38"/>
      <x:c r="I257" s="38"/>
      <x:c r="J257" s="38"/>
      <x:c r="K257" s="38"/>
    </x:row>
    <x:row r="258" ht="27" customHeight="1">
      <x:c r="B258" s="38"/>
      <x:c r="C258" s="38"/>
      <x:c r="D258" s="45"/>
      <x:c r="E258" s="45"/>
      <x:c r="F258" s="46" t="str">
        <x:f>IF(OR(B258="",C258="",D258="",E258=""),"",D258*E258/60)</x:f>
      </x:c>
      <x:c r="G258" s="38"/>
      <x:c r="H258" s="38"/>
      <x:c r="I258" s="38"/>
      <x:c r="J258" s="38"/>
      <x:c r="K258" s="38"/>
    </x:row>
    <x:row r="259" ht="27" customHeight="1">
      <x:c r="B259" s="38"/>
      <x:c r="C259" s="38"/>
      <x:c r="D259" s="45"/>
      <x:c r="E259" s="45"/>
      <x:c r="F259" s="46" t="str">
        <x:f>IF(OR(B259="",C259="",D259="",E259=""),"",D259*E259/60)</x:f>
      </x:c>
      <x:c r="G259" s="38"/>
      <x:c r="H259" s="38"/>
      <x:c r="I259" s="38"/>
      <x:c r="J259" s="38"/>
      <x:c r="K259" s="38"/>
    </x:row>
    <x:row r="260" ht="27" customHeight="1">
      <x:c r="B260" s="38"/>
      <x:c r="C260" s="38"/>
      <x:c r="D260" s="45"/>
      <x:c r="E260" s="45"/>
      <x:c r="F260" s="46" t="str">
        <x:f>IF(OR(B260="",C260="",D260="",E260=""),"",D260*E260/60)</x:f>
      </x:c>
      <x:c r="G260" s="38"/>
      <x:c r="H260" s="38"/>
      <x:c r="I260" s="38"/>
      <x:c r="J260" s="38"/>
      <x:c r="K260" s="38"/>
    </x:row>
    <x:row r="261" ht="27" customHeight="1">
      <x:c r="B261" s="38"/>
      <x:c r="C261" s="38"/>
      <x:c r="D261" s="45"/>
      <x:c r="E261" s="45"/>
      <x:c r="F261" s="46" t="str">
        <x:f>IF(OR(B261="",C261="",D261="",E261=""),"",D261*E261/60)</x:f>
      </x:c>
      <x:c r="G261" s="38"/>
      <x:c r="H261" s="38"/>
      <x:c r="I261" s="38"/>
      <x:c r="J261" s="38"/>
      <x:c r="K261" s="38"/>
    </x:row>
    <x:row r="262" ht="27" customHeight="1">
      <x:c r="B262" s="38"/>
      <x:c r="C262" s="38"/>
      <x:c r="D262" s="45"/>
      <x:c r="E262" s="45"/>
      <x:c r="F262" s="46" t="str">
        <x:f>IF(OR(B262="",C262="",D262="",E262=""),"",D262*E262/60)</x:f>
      </x:c>
      <x:c r="G262" s="38"/>
      <x:c r="H262" s="38"/>
      <x:c r="I262" s="38"/>
      <x:c r="J262" s="38"/>
      <x:c r="K262" s="38"/>
    </x:row>
    <x:row r="263" ht="27" customHeight="1">
      <x:c r="B263" s="38"/>
      <x:c r="C263" s="38"/>
      <x:c r="D263" s="45"/>
      <x:c r="E263" s="45"/>
      <x:c r="F263" s="46" t="str">
        <x:f>IF(OR(B263="",C263="",D263="",E263=""),"",D263*E263/60)</x:f>
      </x:c>
      <x:c r="G263" s="38"/>
      <x:c r="H263" s="38"/>
      <x:c r="I263" s="38"/>
      <x:c r="J263" s="38"/>
      <x:c r="K263" s="38"/>
    </x:row>
    <x:row r="264" ht="27" customHeight="1">
      <x:c r="B264" s="38"/>
      <x:c r="C264" s="38"/>
      <x:c r="D264" s="45"/>
      <x:c r="E264" s="45"/>
      <x:c r="F264" s="46" t="str">
        <x:f>IF(OR(B264="",C264="",D264="",E264=""),"",D264*E264/60)</x:f>
      </x:c>
      <x:c r="G264" s="38"/>
      <x:c r="H264" s="38"/>
      <x:c r="I264" s="38"/>
      <x:c r="J264" s="38"/>
      <x:c r="K264" s="38"/>
    </x:row>
    <x:row r="265" ht="27" customHeight="1">
      <x:c r="B265" s="38"/>
      <x:c r="C265" s="38"/>
      <x:c r="D265" s="45"/>
      <x:c r="E265" s="45"/>
      <x:c r="F265" s="46" t="str">
        <x:f>IF(OR(B265="",C265="",D265="",E265=""),"",D265*E265/60)</x:f>
      </x:c>
      <x:c r="G265" s="38"/>
      <x:c r="H265" s="38"/>
      <x:c r="I265" s="38"/>
      <x:c r="J265" s="38"/>
      <x:c r="K265" s="38"/>
    </x:row>
    <x:row r="266" ht="27" customHeight="1">
      <x:c r="B266" s="38"/>
      <x:c r="C266" s="38"/>
      <x:c r="D266" s="45"/>
      <x:c r="E266" s="45"/>
      <x:c r="F266" s="46" t="str">
        <x:f>IF(OR(B266="",C266="",D266="",E266=""),"",D266*E266/60)</x:f>
      </x:c>
      <x:c r="G266" s="38"/>
      <x:c r="H266" s="38"/>
      <x:c r="I266" s="38"/>
      <x:c r="J266" s="38"/>
      <x:c r="K266" s="38"/>
    </x:row>
    <x:row r="267" ht="27" customHeight="1">
      <x:c r="B267" s="38"/>
      <x:c r="C267" s="38"/>
      <x:c r="D267" s="45"/>
      <x:c r="E267" s="45"/>
      <x:c r="F267" s="46" t="str">
        <x:f>IF(OR(B267="",C267="",D267="",E267=""),"",D267*E267/60)</x:f>
      </x:c>
      <x:c r="G267" s="38"/>
      <x:c r="H267" s="38"/>
      <x:c r="I267" s="38"/>
      <x:c r="J267" s="38"/>
      <x:c r="K267" s="38"/>
    </x:row>
    <x:row r="268" ht="27" customHeight="1">
      <x:c r="B268" s="38"/>
      <x:c r="C268" s="38"/>
      <x:c r="D268" s="45"/>
      <x:c r="E268" s="45"/>
      <x:c r="F268" s="46" t="str">
        <x:f>IF(OR(B268="",C268="",D268="",E268=""),"",D268*E268/60)</x:f>
      </x:c>
      <x:c r="G268" s="38"/>
      <x:c r="H268" s="38"/>
      <x:c r="I268" s="38"/>
      <x:c r="J268" s="38"/>
      <x:c r="K268" s="38"/>
    </x:row>
    <x:row r="269" ht="27" customHeight="1">
      <x:c r="B269" s="38"/>
      <x:c r="C269" s="38"/>
      <x:c r="D269" s="45"/>
      <x:c r="E269" s="45"/>
      <x:c r="F269" s="46" t="str">
        <x:f>IF(OR(B269="",C269="",D269="",E269=""),"",D269*E269/60)</x:f>
      </x:c>
      <x:c r="G269" s="38"/>
      <x:c r="H269" s="38"/>
      <x:c r="I269" s="38"/>
      <x:c r="J269" s="38"/>
      <x:c r="K269" s="38"/>
    </x:row>
    <x:row r="270" ht="27" customHeight="1">
      <x:c r="B270" s="38"/>
      <x:c r="C270" s="38"/>
      <x:c r="D270" s="45"/>
      <x:c r="E270" s="45"/>
      <x:c r="F270" s="46" t="str">
        <x:f>IF(OR(B270="",C270="",D270="",E270=""),"",D270*E270/60)</x:f>
      </x:c>
      <x:c r="G270" s="38"/>
      <x:c r="H270" s="38"/>
      <x:c r="I270" s="38"/>
      <x:c r="J270" s="38"/>
      <x:c r="K270" s="38"/>
    </x:row>
    <x:row r="271" ht="27" customHeight="1">
      <x:c r="B271" s="38"/>
      <x:c r="C271" s="38"/>
      <x:c r="D271" s="45"/>
      <x:c r="E271" s="45"/>
      <x:c r="F271" s="46" t="str">
        <x:f>IF(OR(B271="",C271="",D271="",E271=""),"",D271*E271/60)</x:f>
      </x:c>
      <x:c r="G271" s="38"/>
      <x:c r="H271" s="38"/>
      <x:c r="I271" s="38"/>
      <x:c r="J271" s="38"/>
      <x:c r="K271" s="38"/>
    </x:row>
    <x:row r="272" ht="27" customHeight="1">
      <x:c r="B272" s="38"/>
      <x:c r="C272" s="38"/>
      <x:c r="D272" s="45"/>
      <x:c r="E272" s="45"/>
      <x:c r="F272" s="46" t="str">
        <x:f>IF(OR(B272="",C272="",D272="",E272=""),"",D272*E272/60)</x:f>
      </x:c>
      <x:c r="G272" s="38"/>
      <x:c r="H272" s="38"/>
      <x:c r="I272" s="38"/>
      <x:c r="J272" s="38"/>
      <x:c r="K272" s="38"/>
    </x:row>
    <x:row r="273" ht="27" customHeight="1">
      <x:c r="B273" s="38"/>
      <x:c r="C273" s="38"/>
      <x:c r="D273" s="45"/>
      <x:c r="E273" s="45"/>
      <x:c r="F273" s="46" t="str">
        <x:f>IF(OR(B273="",C273="",D273="",E273=""),"",D273*E273/60)</x:f>
      </x:c>
      <x:c r="G273" s="38"/>
      <x:c r="H273" s="38"/>
      <x:c r="I273" s="38"/>
      <x:c r="J273" s="38"/>
      <x:c r="K273" s="38"/>
    </x:row>
    <x:row r="274" ht="27" customHeight="1">
      <x:c r="B274" s="38"/>
      <x:c r="C274" s="38"/>
      <x:c r="D274" s="45"/>
      <x:c r="E274" s="45"/>
      <x:c r="F274" s="46" t="str">
        <x:f>IF(OR(B274="",C274="",D274="",E274=""),"",D274*E274/60)</x:f>
      </x:c>
      <x:c r="G274" s="38"/>
      <x:c r="H274" s="38"/>
      <x:c r="I274" s="38"/>
      <x:c r="J274" s="38"/>
      <x:c r="K274" s="38"/>
    </x:row>
    <x:row r="275" ht="27" customHeight="1">
      <x:c r="B275" s="38"/>
      <x:c r="C275" s="38"/>
      <x:c r="D275" s="45"/>
      <x:c r="E275" s="45"/>
      <x:c r="F275" s="46" t="str">
        <x:f>IF(OR(B275="",C275="",D275="",E275=""),"",D275*E275/60)</x:f>
      </x:c>
      <x:c r="G275" s="38"/>
      <x:c r="H275" s="38"/>
      <x:c r="I275" s="38"/>
      <x:c r="J275" s="38"/>
      <x:c r="K275" s="38"/>
    </x:row>
    <x:row r="276" ht="27" customHeight="1">
      <x:c r="B276" s="38"/>
      <x:c r="C276" s="38"/>
      <x:c r="D276" s="45"/>
      <x:c r="E276" s="45"/>
      <x:c r="F276" s="46" t="str">
        <x:f>IF(OR(B276="",C276="",D276="",E276=""),"",D276*E276/60)</x:f>
      </x:c>
      <x:c r="G276" s="38"/>
      <x:c r="H276" s="38"/>
      <x:c r="I276" s="38"/>
      <x:c r="J276" s="38"/>
      <x:c r="K276" s="38"/>
    </x:row>
    <x:row r="277" ht="27" customHeight="1">
      <x:c r="B277" s="38"/>
      <x:c r="C277" s="38"/>
      <x:c r="D277" s="45"/>
      <x:c r="E277" s="45"/>
      <x:c r="F277" s="46" t="str">
        <x:f>IF(OR(B277="",C277="",D277="",E277=""),"",D277*E277/60)</x:f>
      </x:c>
      <x:c r="G277" s="38"/>
      <x:c r="H277" s="38"/>
      <x:c r="I277" s="38"/>
      <x:c r="J277" s="38"/>
      <x:c r="K277" s="38"/>
    </x:row>
    <x:row r="278" ht="27" customHeight="1">
      <x:c r="B278" s="38"/>
      <x:c r="C278" s="38"/>
      <x:c r="D278" s="45"/>
      <x:c r="E278" s="45"/>
      <x:c r="F278" s="46" t="str">
        <x:f>IF(OR(B278="",C278="",D278="",E278=""),"",D278*E278/60)</x:f>
      </x:c>
      <x:c r="G278" s="38"/>
      <x:c r="H278" s="38"/>
      <x:c r="I278" s="38"/>
      <x:c r="J278" s="38"/>
      <x:c r="K278" s="38"/>
    </x:row>
    <x:row r="279" ht="27" customHeight="1">
      <x:c r="B279" s="38"/>
      <x:c r="C279" s="38"/>
      <x:c r="D279" s="45"/>
      <x:c r="E279" s="45"/>
      <x:c r="F279" s="46" t="str">
        <x:f>IF(OR(B279="",C279="",D279="",E279=""),"",D279*E279/60)</x:f>
      </x:c>
      <x:c r="G279" s="38"/>
      <x:c r="H279" s="38"/>
      <x:c r="I279" s="38"/>
      <x:c r="J279" s="38"/>
      <x:c r="K279" s="38"/>
    </x:row>
    <x:row r="280" ht="27" customHeight="1">
      <x:c r="B280" s="38"/>
      <x:c r="C280" s="38"/>
      <x:c r="D280" s="45"/>
      <x:c r="E280" s="45"/>
      <x:c r="F280" s="46" t="str">
        <x:f>IF(OR(B280="",C280="",D280="",E280=""),"",D280*E280/60)</x:f>
      </x:c>
      <x:c r="G280" s="38"/>
      <x:c r="H280" s="38"/>
      <x:c r="I280" s="38"/>
      <x:c r="J280" s="38"/>
      <x:c r="K280" s="38"/>
    </x:row>
    <x:row r="281" ht="27" customHeight="1">
      <x:c r="B281" s="38"/>
      <x:c r="C281" s="38"/>
      <x:c r="D281" s="45"/>
      <x:c r="E281" s="45"/>
      <x:c r="F281" s="46" t="str">
        <x:f>IF(OR(B281="",C281="",D281="",E281=""),"",D281*E281/60)</x:f>
      </x:c>
      <x:c r="G281" s="38"/>
      <x:c r="H281" s="38"/>
      <x:c r="I281" s="38"/>
      <x:c r="J281" s="38"/>
      <x:c r="K281" s="38"/>
    </x:row>
    <x:row r="282" ht="27" customHeight="1">
      <x:c r="B282" s="38"/>
      <x:c r="C282" s="38"/>
      <x:c r="D282" s="45"/>
      <x:c r="E282" s="45"/>
      <x:c r="F282" s="46" t="str">
        <x:f>IF(OR(B282="",C282="",D282="",E282=""),"",D282*E282/60)</x:f>
      </x:c>
      <x:c r="G282" s="38"/>
      <x:c r="H282" s="38"/>
      <x:c r="I282" s="38"/>
      <x:c r="J282" s="38"/>
      <x:c r="K282" s="38"/>
    </x:row>
    <x:row r="283" ht="27" customHeight="1">
      <x:c r="B283" s="38"/>
      <x:c r="C283" s="38"/>
      <x:c r="D283" s="45"/>
      <x:c r="E283" s="45"/>
      <x:c r="F283" s="46" t="str">
        <x:f>IF(OR(B283="",C283="",D283="",E283=""),"",D283*E283/60)</x:f>
      </x:c>
      <x:c r="G283" s="38"/>
      <x:c r="H283" s="38"/>
      <x:c r="I283" s="38"/>
      <x:c r="J283" s="38"/>
      <x:c r="K283" s="38"/>
    </x:row>
    <x:row r="284" ht="27" customHeight="1">
      <x:c r="B284" s="38"/>
      <x:c r="C284" s="38"/>
      <x:c r="D284" s="45"/>
      <x:c r="E284" s="45"/>
      <x:c r="F284" s="46" t="str">
        <x:f>IF(OR(B284="",C284="",D284="",E284=""),"",D284*E284/60)</x:f>
      </x:c>
      <x:c r="G284" s="38"/>
      <x:c r="H284" s="38"/>
      <x:c r="I284" s="38"/>
      <x:c r="J284" s="38"/>
      <x:c r="K284" s="38"/>
    </x:row>
    <x:row r="285" ht="27" customHeight="1">
      <x:c r="B285" s="38"/>
      <x:c r="C285" s="38"/>
      <x:c r="D285" s="45"/>
      <x:c r="E285" s="45"/>
      <x:c r="F285" s="46" t="str">
        <x:f>IF(OR(B285="",C285="",D285="",E285=""),"",D285*E285/60)</x:f>
      </x:c>
      <x:c r="G285" s="38"/>
      <x:c r="H285" s="38"/>
      <x:c r="I285" s="38"/>
      <x:c r="J285" s="38"/>
      <x:c r="K285" s="38"/>
    </x:row>
    <x:row r="286" ht="27" customHeight="1">
      <x:c r="B286" s="38"/>
      <x:c r="C286" s="38"/>
      <x:c r="D286" s="45"/>
      <x:c r="E286" s="45"/>
      <x:c r="F286" s="46" t="str">
        <x:f>IF(OR(B286="",C286="",D286="",E286=""),"",D286*E286/60)</x:f>
      </x:c>
      <x:c r="G286" s="38"/>
      <x:c r="H286" s="38"/>
      <x:c r="I286" s="38"/>
      <x:c r="J286" s="38"/>
      <x:c r="K286" s="38"/>
    </x:row>
    <x:row r="287" ht="27" customHeight="1">
      <x:c r="B287" s="38"/>
      <x:c r="C287" s="38"/>
      <x:c r="D287" s="45"/>
      <x:c r="E287" s="45"/>
      <x:c r="F287" s="46" t="str">
        <x:f>IF(OR(B287="",C287="",D287="",E287=""),"",D287*E287/60)</x:f>
      </x:c>
      <x:c r="G287" s="38"/>
      <x:c r="H287" s="38"/>
      <x:c r="I287" s="38"/>
      <x:c r="J287" s="38"/>
      <x:c r="K287" s="38"/>
    </x:row>
    <x:row r="288" ht="27" customHeight="1">
      <x:c r="B288" s="38"/>
      <x:c r="C288" s="38"/>
      <x:c r="D288" s="45"/>
      <x:c r="E288" s="45"/>
      <x:c r="F288" s="46" t="str">
        <x:f>IF(OR(B288="",C288="",D288="",E288=""),"",D288*E288/60)</x:f>
      </x:c>
      <x:c r="G288" s="38"/>
      <x:c r="H288" s="38"/>
      <x:c r="I288" s="38"/>
      <x:c r="J288" s="38"/>
      <x:c r="K288" s="38"/>
    </x:row>
    <x:row r="289" ht="27" customHeight="1">
      <x:c r="B289" s="38"/>
      <x:c r="C289" s="38"/>
      <x:c r="D289" s="45"/>
      <x:c r="E289" s="45"/>
      <x:c r="F289" s="46" t="str">
        <x:f>IF(OR(B289="",C289="",D289="",E289=""),"",D289*E289/60)</x:f>
      </x:c>
      <x:c r="G289" s="38"/>
      <x:c r="H289" s="38"/>
      <x:c r="I289" s="38"/>
      <x:c r="J289" s="38"/>
      <x:c r="K289" s="38"/>
    </x:row>
    <x:row r="290" ht="27" customHeight="1">
      <x:c r="B290" s="38"/>
      <x:c r="C290" s="38"/>
      <x:c r="D290" s="45"/>
      <x:c r="E290" s="45"/>
      <x:c r="F290" s="46" t="str">
        <x:f>IF(OR(B290="",C290="",D290="",E290=""),"",D290*E290/60)</x:f>
      </x:c>
      <x:c r="G290" s="38"/>
      <x:c r="H290" s="38"/>
      <x:c r="I290" s="38"/>
      <x:c r="J290" s="38"/>
      <x:c r="K290" s="38"/>
    </x:row>
    <x:row r="291" ht="27" customHeight="1">
      <x:c r="B291" s="38"/>
      <x:c r="C291" s="38"/>
      <x:c r="D291" s="45"/>
      <x:c r="E291" s="45"/>
      <x:c r="F291" s="46" t="str">
        <x:f>IF(OR(B291="",C291="",D291="",E291=""),"",D291*E291/60)</x:f>
      </x:c>
      <x:c r="G291" s="38"/>
      <x:c r="H291" s="38"/>
      <x:c r="I291" s="38"/>
      <x:c r="J291" s="38"/>
      <x:c r="K291" s="38"/>
    </x:row>
    <x:row r="292" ht="27" customHeight="1">
      <x:c r="B292" s="38"/>
      <x:c r="C292" s="38"/>
      <x:c r="D292" s="45"/>
      <x:c r="E292" s="45"/>
      <x:c r="F292" s="46" t="str">
        <x:f>IF(OR(B292="",C292="",D292="",E292=""),"",D292*E292/60)</x:f>
      </x:c>
      <x:c r="G292" s="38"/>
      <x:c r="H292" s="38"/>
      <x:c r="I292" s="38"/>
      <x:c r="J292" s="38"/>
      <x:c r="K292" s="38"/>
    </x:row>
    <x:row r="293" ht="27" customHeight="1">
      <x:c r="B293" s="38"/>
      <x:c r="C293" s="38"/>
      <x:c r="D293" s="45"/>
      <x:c r="E293" s="45"/>
      <x:c r="F293" s="46" t="str">
        <x:f>IF(OR(B293="",C293="",D293="",E293=""),"",D293*E293/60)</x:f>
      </x:c>
      <x:c r="G293" s="38"/>
      <x:c r="H293" s="38"/>
      <x:c r="I293" s="38"/>
      <x:c r="J293" s="38"/>
      <x:c r="K293" s="38"/>
    </x:row>
    <x:row r="294" ht="27" customHeight="1">
      <x:c r="B294" s="38"/>
      <x:c r="C294" s="38"/>
      <x:c r="D294" s="45"/>
      <x:c r="E294" s="45"/>
      <x:c r="F294" s="46" t="str">
        <x:f>IF(OR(B294="",C294="",D294="",E294=""),"",D294*E294/60)</x:f>
      </x:c>
      <x:c r="G294" s="38"/>
      <x:c r="H294" s="38"/>
      <x:c r="I294" s="38"/>
      <x:c r="J294" s="38"/>
      <x:c r="K294" s="38"/>
    </x:row>
    <x:row r="295" ht="27" customHeight="1">
      <x:c r="B295" s="38"/>
      <x:c r="C295" s="38"/>
      <x:c r="D295" s="45"/>
      <x:c r="E295" s="45"/>
      <x:c r="F295" s="46" t="str">
        <x:f>IF(OR(B295="",C295="",D295="",E295=""),"",D295*E295/60)</x:f>
      </x:c>
      <x:c r="G295" s="38"/>
      <x:c r="H295" s="38"/>
      <x:c r="I295" s="38"/>
      <x:c r="J295" s="38"/>
      <x:c r="K295" s="38"/>
    </x:row>
    <x:row r="296" ht="27" customHeight="1">
      <x:c r="B296" s="38"/>
      <x:c r="C296" s="38"/>
      <x:c r="D296" s="45"/>
      <x:c r="E296" s="45"/>
      <x:c r="F296" s="46" t="str">
        <x:f>IF(OR(B296="",C296="",D296="",E296=""),"",D296*E296/60)</x:f>
      </x:c>
      <x:c r="G296" s="38"/>
      <x:c r="H296" s="38"/>
      <x:c r="I296" s="38"/>
      <x:c r="J296" s="38"/>
      <x:c r="K296" s="38"/>
    </x:row>
    <x:row r="297" ht="27" customHeight="1">
      <x:c r="B297" s="38"/>
      <x:c r="C297" s="38"/>
      <x:c r="D297" s="45"/>
      <x:c r="E297" s="45"/>
      <x:c r="F297" s="46" t="str">
        <x:f>IF(OR(B297="",C297="",D297="",E297=""),"",D297*E297/60)</x:f>
      </x:c>
      <x:c r="G297" s="38"/>
      <x:c r="H297" s="38"/>
      <x:c r="I297" s="38"/>
      <x:c r="J297" s="38"/>
      <x:c r="K297" s="38"/>
    </x:row>
    <x:row r="298" ht="27" customHeight="1">
      <x:c r="B298" s="38"/>
      <x:c r="C298" s="38"/>
      <x:c r="D298" s="45"/>
      <x:c r="E298" s="45"/>
      <x:c r="F298" s="46" t="str">
        <x:f>IF(OR(B298="",C298="",D298="",E298=""),"",D298*E298/60)</x:f>
      </x:c>
      <x:c r="G298" s="38"/>
      <x:c r="H298" s="38"/>
      <x:c r="I298" s="38"/>
      <x:c r="J298" s="38"/>
      <x:c r="K298" s="38"/>
    </x:row>
    <x:row r="299" ht="27" customHeight="1">
      <x:c r="B299" s="38"/>
      <x:c r="C299" s="38"/>
      <x:c r="D299" s="45"/>
      <x:c r="E299" s="45"/>
      <x:c r="F299" s="46" t="str">
        <x:f>IF(OR(B299="",C299="",D299="",E299=""),"",D299*E299/60)</x:f>
      </x:c>
      <x:c r="G299" s="38"/>
      <x:c r="H299" s="38"/>
      <x:c r="I299" s="38"/>
      <x:c r="J299" s="38"/>
      <x:c r="K299" s="38"/>
    </x:row>
    <x:row r="300" ht="27" customHeight="1">
      <x:c r="B300" s="38"/>
      <x:c r="C300" s="38"/>
      <x:c r="D300" s="45"/>
      <x:c r="E300" s="45"/>
      <x:c r="F300" s="46" t="str">
        <x:f>IF(OR(B300="",C300="",D300="",E300=""),"",D300*E300/60)</x:f>
      </x:c>
      <x:c r="G300" s="38"/>
      <x:c r="H300" s="38"/>
      <x:c r="I300" s="38"/>
      <x:c r="J300" s="38"/>
      <x:c r="K300" s="38"/>
    </x:row>
    <x:row r="301" ht="27" customHeight="1">
      <x:c r="B301" s="38"/>
      <x:c r="C301" s="38"/>
      <x:c r="D301" s="45"/>
      <x:c r="E301" s="45"/>
      <x:c r="F301" s="46" t="str">
        <x:f>IF(OR(B301="",C301="",D301="",E301=""),"",D301*E301/60)</x:f>
      </x:c>
      <x:c r="G301" s="38"/>
      <x:c r="H301" s="38"/>
      <x:c r="I301" s="38"/>
      <x:c r="J301" s="38"/>
      <x:c r="K301" s="38"/>
    </x:row>
    <x:row r="302" ht="27" customHeight="1">
      <x:c r="B302" s="38"/>
      <x:c r="C302" s="38"/>
      <x:c r="D302" s="45"/>
      <x:c r="E302" s="45"/>
      <x:c r="F302" s="46" t="str">
        <x:f>IF(OR(B302="",C302="",D302="",E302=""),"",D302*E302/60)</x:f>
      </x:c>
      <x:c r="G302" s="38"/>
      <x:c r="H302" s="38"/>
      <x:c r="I302" s="38"/>
      <x:c r="J302" s="38"/>
      <x:c r="K302" s="38"/>
    </x:row>
    <x:row r="303" ht="27" customHeight="1">
      <x:c r="B303" s="38"/>
      <x:c r="C303" s="38"/>
      <x:c r="D303" s="45"/>
      <x:c r="E303" s="45"/>
      <x:c r="F303" s="46" t="str">
        <x:f>IF(OR(B303="",C303="",D303="",E303=""),"",D303*E303/60)</x:f>
      </x:c>
      <x:c r="G303" s="38"/>
      <x:c r="H303" s="38"/>
      <x:c r="I303" s="38"/>
      <x:c r="J303" s="38"/>
      <x:c r="K303" s="38"/>
    </x:row>
    <x:row r="304" ht="27" customHeight="1">
      <x:c r="B304" s="38"/>
      <x:c r="C304" s="38"/>
      <x:c r="D304" s="45"/>
      <x:c r="E304" s="45"/>
      <x:c r="F304" s="46" t="str">
        <x:f>IF(OR(B304="",C304="",D304="",E304=""),"",D304*E304/60)</x:f>
      </x:c>
      <x:c r="G304" s="38"/>
      <x:c r="H304" s="38"/>
      <x:c r="I304" s="38"/>
      <x:c r="J304" s="38"/>
      <x:c r="K304" s="38"/>
    </x:row>
    <x:row r="305" ht="27" customHeight="1">
      <x:c r="B305" s="38"/>
      <x:c r="C305" s="38"/>
      <x:c r="D305" s="45"/>
      <x:c r="E305" s="45"/>
      <x:c r="F305" s="46" t="str">
        <x:f>IF(OR(B305="",C305="",D305="",E305=""),"",D305*E305/60)</x:f>
      </x:c>
      <x:c r="G305" s="38"/>
      <x:c r="H305" s="38"/>
      <x:c r="I305" s="38"/>
      <x:c r="J305" s="38"/>
      <x:c r="K305" s="38"/>
    </x:row>
    <x:row r="306" ht="27" customHeight="1">
      <x:c r="B306" s="38"/>
      <x:c r="C306" s="38"/>
      <x:c r="D306" s="45"/>
      <x:c r="E306" s="45"/>
      <x:c r="F306" s="46" t="str">
        <x:f>IF(OR(B306="",C306="",D306="",E306=""),"",D306*E306/60)</x:f>
      </x:c>
      <x:c r="G306" s="38"/>
      <x:c r="H306" s="38"/>
      <x:c r="I306" s="38"/>
      <x:c r="J306" s="38"/>
      <x:c r="K306" s="38"/>
    </x:row>
    <x:row r="307" ht="27" customHeight="1">
      <x:c r="B307" s="38"/>
      <x:c r="C307" s="38"/>
      <x:c r="D307" s="45"/>
      <x:c r="E307" s="45"/>
      <x:c r="F307" s="46" t="str">
        <x:f>IF(OR(B307="",C307="",D307="",E307=""),"",D307*E307/60)</x:f>
      </x:c>
      <x:c r="G307" s="38"/>
      <x:c r="H307" s="38"/>
      <x:c r="I307" s="38"/>
      <x:c r="J307" s="38"/>
      <x:c r="K307" s="38"/>
    </x:row>
    <x:row r="308" ht="27" customHeight="1">
      <x:c r="B308" s="38"/>
      <x:c r="C308" s="38"/>
      <x:c r="D308" s="45"/>
      <x:c r="E308" s="45"/>
      <x:c r="F308" s="46" t="str">
        <x:f>IF(OR(B308="",C308="",D308="",E308=""),"",D308*E308/60)</x:f>
      </x:c>
      <x:c r="G308" s="38"/>
      <x:c r="H308" s="38"/>
      <x:c r="I308" s="38"/>
      <x:c r="J308" s="38"/>
      <x:c r="K308" s="38"/>
    </x:row>
    <x:row r="309" ht="27" customHeight="1">
      <x:c r="B309" s="38"/>
      <x:c r="C309" s="38"/>
      <x:c r="D309" s="45"/>
      <x:c r="E309" s="45"/>
      <x:c r="F309" s="46" t="str">
        <x:f>IF(OR(B309="",C309="",D309="",E309=""),"",D309*E309/60)</x:f>
      </x:c>
      <x:c r="G309" s="38"/>
      <x:c r="H309" s="38"/>
      <x:c r="I309" s="38"/>
      <x:c r="J309" s="38"/>
      <x:c r="K309" s="38"/>
    </x:row>
    <x:row r="310" ht="27" customHeight="1">
      <x:c r="B310" s="38"/>
      <x:c r="C310" s="38"/>
      <x:c r="D310" s="45"/>
      <x:c r="E310" s="45"/>
      <x:c r="F310" s="46" t="str">
        <x:f>IF(OR(B310="",C310="",D310="",E310=""),"",D310*E310/60)</x:f>
      </x:c>
      <x:c r="G310" s="38"/>
      <x:c r="H310" s="38"/>
      <x:c r="I310" s="38"/>
      <x:c r="J310" s="38"/>
      <x:c r="K310" s="38"/>
    </x:row>
    <x:row r="311" ht="27" customHeight="1">
      <x:c r="B311" s="38"/>
      <x:c r="C311" s="38"/>
      <x:c r="D311" s="45"/>
      <x:c r="E311" s="45"/>
      <x:c r="F311" s="46" t="str">
        <x:f>IF(OR(B311="",C311="",D311="",E311=""),"",D311*E311/60)</x:f>
      </x:c>
      <x:c r="G311" s="38"/>
      <x:c r="H311" s="38"/>
      <x:c r="I311" s="38"/>
      <x:c r="J311" s="38"/>
      <x:c r="K311" s="38"/>
    </x:row>
    <x:row r="312" ht="27" customHeight="1">
      <x:c r="B312" s="38"/>
      <x:c r="C312" s="38"/>
      <x:c r="D312" s="45"/>
      <x:c r="E312" s="45"/>
      <x:c r="F312" s="46" t="str">
        <x:f>IF(OR(B312="",C312="",D312="",E312=""),"",D312*E312/60)</x:f>
      </x:c>
      <x:c r="G312" s="38"/>
      <x:c r="H312" s="38"/>
      <x:c r="I312" s="38"/>
      <x:c r="J312" s="38"/>
      <x:c r="K312" s="38"/>
    </x:row>
    <x:row r="313" ht="27" customHeight="1">
      <x:c r="B313" s="38"/>
      <x:c r="C313" s="38"/>
      <x:c r="D313" s="45"/>
      <x:c r="E313" s="45"/>
      <x:c r="F313" s="46" t="str">
        <x:f>IF(OR(B313="",C313="",D313="",E313=""),"",D313*E313/60)</x:f>
      </x:c>
      <x:c r="G313" s="38"/>
      <x:c r="H313" s="38"/>
      <x:c r="I313" s="38"/>
      <x:c r="J313" s="38"/>
      <x:c r="K313" s="38"/>
    </x:row>
    <x:row r="314" ht="27" customHeight="1">
      <x:c r="B314" s="38"/>
      <x:c r="C314" s="38"/>
      <x:c r="D314" s="45"/>
      <x:c r="E314" s="45"/>
      <x:c r="F314" s="46" t="str">
        <x:f>IF(OR(B314="",C314="",D314="",E314=""),"",D314*E314/60)</x:f>
      </x:c>
      <x:c r="G314" s="38"/>
      <x:c r="H314" s="38"/>
      <x:c r="I314" s="38"/>
      <x:c r="J314" s="38"/>
      <x:c r="K314" s="38"/>
    </x:row>
    <x:row r="315" ht="27" customHeight="1">
      <x:c r="B315" s="38"/>
      <x:c r="C315" s="38"/>
      <x:c r="D315" s="45"/>
      <x:c r="E315" s="45"/>
      <x:c r="F315" s="46" t="str">
        <x:f>IF(OR(B315="",C315="",D315="",E315=""),"",D315*E315/60)</x:f>
      </x:c>
      <x:c r="G315" s="38"/>
      <x:c r="H315" s="38"/>
      <x:c r="I315" s="38"/>
      <x:c r="J315" s="38"/>
      <x:c r="K315" s="38"/>
    </x:row>
    <x:row r="316" ht="27" customHeight="1">
      <x:c r="B316" s="38"/>
      <x:c r="C316" s="38"/>
      <x:c r="D316" s="45"/>
      <x:c r="E316" s="45"/>
      <x:c r="F316" s="46" t="str">
        <x:f>IF(OR(B316="",C316="",D316="",E316=""),"",D316*E316/60)</x:f>
      </x:c>
      <x:c r="G316" s="38"/>
      <x:c r="H316" s="38"/>
      <x:c r="I316" s="38"/>
      <x:c r="J316" s="38"/>
      <x:c r="K316" s="38"/>
    </x:row>
    <x:row r="317" ht="27" customHeight="1">
      <x:c r="B317" s="38"/>
      <x:c r="C317" s="38"/>
      <x:c r="D317" s="45"/>
      <x:c r="E317" s="45"/>
      <x:c r="F317" s="46" t="str">
        <x:f>IF(OR(B317="",C317="",D317="",E317=""),"",D317*E317/60)</x:f>
      </x:c>
      <x:c r="G317" s="38"/>
      <x:c r="H317" s="38"/>
      <x:c r="I317" s="38"/>
      <x:c r="J317" s="38"/>
      <x:c r="K317" s="38"/>
    </x:row>
    <x:row r="318" ht="27" customHeight="1">
      <x:c r="B318" s="38"/>
      <x:c r="C318" s="38"/>
      <x:c r="D318" s="45"/>
      <x:c r="E318" s="45"/>
      <x:c r="F318" s="46" t="str">
        <x:f>IF(OR(B318="",C318="",D318="",E318=""),"",D318*E318/60)</x:f>
      </x:c>
      <x:c r="G318" s="38"/>
      <x:c r="H318" s="38"/>
      <x:c r="I318" s="38"/>
      <x:c r="J318" s="38"/>
      <x:c r="K318" s="38"/>
    </x:row>
    <x:row r="319" ht="27" customHeight="1">
      <x:c r="B319" s="38"/>
      <x:c r="C319" s="38"/>
      <x:c r="D319" s="45"/>
      <x:c r="E319" s="45"/>
      <x:c r="F319" s="46" t="str">
        <x:f>IF(OR(B319="",C319="",D319="",E319=""),"",D319*E319/60)</x:f>
      </x:c>
      <x:c r="G319" s="38"/>
      <x:c r="H319" s="38"/>
      <x:c r="I319" s="38"/>
      <x:c r="J319" s="38"/>
      <x:c r="K319" s="38"/>
    </x:row>
    <x:row r="320" ht="27" customHeight="1">
      <x:c r="B320" s="38"/>
      <x:c r="C320" s="38"/>
      <x:c r="D320" s="45"/>
      <x:c r="E320" s="45"/>
      <x:c r="F320" s="46" t="str">
        <x:f>IF(OR(B320="",C320="",D320="",E320=""),"",D320*E320/60)</x:f>
      </x:c>
      <x:c r="G320" s="38"/>
      <x:c r="H320" s="38"/>
      <x:c r="I320" s="38"/>
      <x:c r="J320" s="38"/>
      <x:c r="K320" s="38"/>
    </x:row>
    <x:row r="321" ht="27" customHeight="1">
      <x:c r="B321" s="38"/>
      <x:c r="C321" s="38"/>
      <x:c r="D321" s="45"/>
      <x:c r="E321" s="45"/>
      <x:c r="F321" s="46" t="str">
        <x:f>IF(OR(B321="",C321="",D321="",E321=""),"",D321*E321/60)</x:f>
      </x:c>
      <x:c r="G321" s="38"/>
      <x:c r="H321" s="38"/>
      <x:c r="I321" s="38"/>
      <x:c r="J321" s="38"/>
      <x:c r="K321" s="38"/>
    </x:row>
    <x:row r="322" ht="27" customHeight="1">
      <x:c r="B322" s="38"/>
      <x:c r="C322" s="38"/>
      <x:c r="D322" s="45"/>
      <x:c r="E322" s="45"/>
      <x:c r="F322" s="46" t="str">
        <x:f>IF(OR(B322="",C322="",D322="",E322=""),"",D322*E322/60)</x:f>
      </x:c>
      <x:c r="G322" s="38"/>
      <x:c r="H322" s="38"/>
      <x:c r="I322" s="38"/>
      <x:c r="J322" s="38"/>
      <x:c r="K322" s="38"/>
    </x:row>
    <x:row r="323" ht="27" customHeight="1">
      <x:c r="B323" s="38"/>
      <x:c r="C323" s="38"/>
      <x:c r="D323" s="45"/>
      <x:c r="E323" s="45"/>
      <x:c r="F323" s="46" t="str">
        <x:f>IF(OR(B323="",C323="",D323="",E323=""),"",D323*E323/60)</x:f>
      </x:c>
      <x:c r="G323" s="38"/>
      <x:c r="H323" s="38"/>
      <x:c r="I323" s="38"/>
      <x:c r="J323" s="38"/>
      <x:c r="K323" s="38"/>
    </x:row>
    <x:row r="324" ht="27" customHeight="1">
      <x:c r="B324" s="38"/>
      <x:c r="C324" s="38"/>
      <x:c r="D324" s="45"/>
      <x:c r="E324" s="45"/>
      <x:c r="F324" s="46" t="str">
        <x:f>IF(OR(B324="",C324="",D324="",E324=""),"",D324*E324/60)</x:f>
      </x:c>
      <x:c r="G324" s="38"/>
      <x:c r="H324" s="38"/>
      <x:c r="I324" s="38"/>
      <x:c r="J324" s="38"/>
      <x:c r="K324" s="38"/>
    </x:row>
    <x:row r="325" ht="27" customHeight="1">
      <x:c r="B325" s="38"/>
      <x:c r="C325" s="38"/>
      <x:c r="D325" s="45"/>
      <x:c r="E325" s="45"/>
      <x:c r="F325" s="46" t="str">
        <x:f>IF(OR(B325="",C325="",D325="",E325=""),"",D325*E325/60)</x:f>
      </x:c>
      <x:c r="G325" s="38"/>
      <x:c r="H325" s="38"/>
      <x:c r="I325" s="38"/>
      <x:c r="J325" s="38"/>
      <x:c r="K325" s="38"/>
    </x:row>
    <x:row r="326" ht="27" customHeight="1">
      <x:c r="B326" s="38"/>
      <x:c r="C326" s="38"/>
      <x:c r="D326" s="45"/>
      <x:c r="E326" s="45"/>
      <x:c r="F326" s="46" t="str">
        <x:f>IF(OR(B326="",C326="",D326="",E326=""),"",D326*E326/60)</x:f>
      </x:c>
      <x:c r="G326" s="38"/>
      <x:c r="H326" s="38"/>
      <x:c r="I326" s="38"/>
      <x:c r="J326" s="38"/>
      <x:c r="K326" s="38"/>
    </x:row>
    <x:row r="327" ht="27" customHeight="1">
      <x:c r="B327" s="38"/>
      <x:c r="C327" s="38"/>
      <x:c r="D327" s="45"/>
      <x:c r="E327" s="45"/>
      <x:c r="F327" s="46" t="str">
        <x:f>IF(OR(B327="",C327="",D327="",E327=""),"",D327*E327/60)</x:f>
      </x:c>
      <x:c r="G327" s="38"/>
      <x:c r="H327" s="38"/>
      <x:c r="I327" s="38"/>
      <x:c r="J327" s="38"/>
      <x:c r="K327" s="38"/>
    </x:row>
    <x:row r="328" ht="27" customHeight="1">
      <x:c r="B328" s="38"/>
      <x:c r="C328" s="38"/>
      <x:c r="D328" s="45"/>
      <x:c r="E328" s="45"/>
      <x:c r="F328" s="46" t="str">
        <x:f>IF(OR(B328="",C328="",D328="",E328=""),"",D328*E328/60)</x:f>
      </x:c>
      <x:c r="G328" s="38"/>
      <x:c r="H328" s="38"/>
      <x:c r="I328" s="38"/>
      <x:c r="J328" s="38"/>
      <x:c r="K328" s="38"/>
    </x:row>
    <x:row r="329" ht="27" customHeight="1">
      <x:c r="B329" s="38"/>
      <x:c r="C329" s="38"/>
      <x:c r="D329" s="45"/>
      <x:c r="E329" s="45"/>
      <x:c r="F329" s="46" t="str">
        <x:f>IF(OR(B329="",C329="",D329="",E329=""),"",D329*E329/60)</x:f>
      </x:c>
      <x:c r="G329" s="38"/>
      <x:c r="H329" s="38"/>
      <x:c r="I329" s="38"/>
      <x:c r="J329" s="38"/>
      <x:c r="K329" s="38"/>
    </x:row>
    <x:row r="330" ht="27" customHeight="1">
      <x:c r="B330" s="38"/>
      <x:c r="C330" s="38"/>
      <x:c r="D330" s="45"/>
      <x:c r="E330" s="45"/>
      <x:c r="F330" s="46" t="str">
        <x:f>IF(OR(B330="",C330="",D330="",E330=""),"",D330*E330/60)</x:f>
      </x:c>
      <x:c r="G330" s="38"/>
      <x:c r="H330" s="38"/>
      <x:c r="I330" s="38"/>
      <x:c r="J330" s="38"/>
      <x:c r="K330" s="38"/>
    </x:row>
    <x:row r="331" ht="27" customHeight="1">
      <x:c r="B331" s="38"/>
      <x:c r="C331" s="38"/>
      <x:c r="D331" s="45"/>
      <x:c r="E331" s="45"/>
      <x:c r="F331" s="46" t="str">
        <x:f>IF(OR(B331="",C331="",D331="",E331=""),"",D331*E331/60)</x:f>
      </x:c>
      <x:c r="G331" s="38"/>
      <x:c r="H331" s="38"/>
      <x:c r="I331" s="38"/>
      <x:c r="J331" s="38"/>
      <x:c r="K331" s="38"/>
    </x:row>
    <x:row r="332" ht="27" customHeight="1">
      <x:c r="B332" s="38"/>
      <x:c r="C332" s="38"/>
      <x:c r="D332" s="45"/>
      <x:c r="E332" s="45"/>
      <x:c r="F332" s="46" t="str">
        <x:f>IF(OR(B332="",C332="",D332="",E332=""),"",D332*E332/60)</x:f>
      </x:c>
      <x:c r="G332" s="38"/>
      <x:c r="H332" s="38"/>
      <x:c r="I332" s="38"/>
      <x:c r="J332" s="38"/>
      <x:c r="K332" s="38"/>
    </x:row>
    <x:row r="333" ht="27" customHeight="1">
      <x:c r="B333" s="38"/>
      <x:c r="C333" s="38"/>
      <x:c r="D333" s="45"/>
      <x:c r="E333" s="45"/>
      <x:c r="F333" s="46" t="str">
        <x:f>IF(OR(B333="",C333="",D333="",E333=""),"",D333*E333/60)</x:f>
      </x:c>
      <x:c r="G333" s="38"/>
      <x:c r="H333" s="38"/>
      <x:c r="I333" s="38"/>
      <x:c r="J333" s="38"/>
      <x:c r="K333" s="38"/>
    </x:row>
    <x:row r="334" ht="27" customHeight="1">
      <x:c r="B334" s="38"/>
      <x:c r="C334" s="38"/>
      <x:c r="D334" s="45"/>
      <x:c r="E334" s="45"/>
      <x:c r="F334" s="46" t="str">
        <x:f>IF(OR(B334="",C334="",D334="",E334=""),"",D334*E334/60)</x:f>
      </x:c>
      <x:c r="G334" s="38"/>
      <x:c r="H334" s="38"/>
      <x:c r="I334" s="38"/>
      <x:c r="J334" s="38"/>
      <x:c r="K334" s="38"/>
    </x:row>
    <x:row r="335" ht="27" customHeight="1">
      <x:c r="B335" s="38"/>
      <x:c r="C335" s="38"/>
      <x:c r="D335" s="45"/>
      <x:c r="E335" s="45"/>
      <x:c r="F335" s="46" t="str">
        <x:f>IF(OR(B335="",C335="",D335="",E335=""),"",D335*E335/60)</x:f>
      </x:c>
      <x:c r="G335" s="38"/>
      <x:c r="H335" s="38"/>
      <x:c r="I335" s="38"/>
      <x:c r="J335" s="38"/>
      <x:c r="K335" s="38"/>
    </x:row>
    <x:row r="336" ht="27" customHeight="1">
      <x:c r="B336" s="38"/>
      <x:c r="C336" s="38"/>
      <x:c r="D336" s="45"/>
      <x:c r="E336" s="45"/>
      <x:c r="F336" s="46" t="str">
        <x:f>IF(OR(B336="",C336="",D336="",E336=""),"",D336*E336/60)</x:f>
      </x:c>
      <x:c r="G336" s="38"/>
      <x:c r="H336" s="38"/>
      <x:c r="I336" s="38"/>
      <x:c r="J336" s="38"/>
      <x:c r="K336" s="38"/>
    </x:row>
    <x:row r="337" ht="27" customHeight="1">
      <x:c r="B337" s="38"/>
      <x:c r="C337" s="38"/>
      <x:c r="D337" s="45"/>
      <x:c r="E337" s="45"/>
      <x:c r="F337" s="46" t="str">
        <x:f>IF(OR(B337="",C337="",D337="",E337=""),"",D337*E337/60)</x:f>
      </x:c>
      <x:c r="G337" s="38"/>
      <x:c r="H337" s="38"/>
      <x:c r="I337" s="38"/>
      <x:c r="J337" s="38"/>
      <x:c r="K337" s="38"/>
    </x:row>
    <x:row r="338" ht="27" customHeight="1">
      <x:c r="B338" s="38"/>
      <x:c r="C338" s="38"/>
      <x:c r="D338" s="45"/>
      <x:c r="E338" s="45"/>
      <x:c r="F338" s="46" t="str">
        <x:f>IF(OR(B338="",C338="",D338="",E338=""),"",D338*E338/60)</x:f>
      </x:c>
      <x:c r="G338" s="38"/>
      <x:c r="H338" s="38"/>
      <x:c r="I338" s="38"/>
      <x:c r="J338" s="38"/>
      <x:c r="K338" s="38"/>
    </x:row>
    <x:row r="339" ht="27" customHeight="1">
      <x:c r="B339" s="38"/>
      <x:c r="C339" s="38"/>
      <x:c r="D339" s="45"/>
      <x:c r="E339" s="45"/>
      <x:c r="F339" s="46" t="str">
        <x:f>IF(OR(B339="",C339="",D339="",E339=""),"",D339*E339/60)</x:f>
      </x:c>
      <x:c r="G339" s="38"/>
      <x:c r="H339" s="38"/>
      <x:c r="I339" s="38"/>
      <x:c r="J339" s="38"/>
      <x:c r="K339" s="38"/>
    </x:row>
    <x:row r="340" ht="27" customHeight="1">
      <x:c r="B340" s="38"/>
      <x:c r="C340" s="38"/>
      <x:c r="D340" s="45"/>
      <x:c r="E340" s="45"/>
      <x:c r="F340" s="46" t="str">
        <x:f>IF(OR(B340="",C340="",D340="",E340=""),"",D340*E340/60)</x:f>
      </x:c>
      <x:c r="G340" s="38"/>
      <x:c r="H340" s="38"/>
      <x:c r="I340" s="38"/>
      <x:c r="J340" s="38"/>
      <x:c r="K340" s="38"/>
    </x:row>
    <x:row r="341" ht="27" customHeight="1">
      <x:c r="B341" s="38"/>
      <x:c r="C341" s="38"/>
      <x:c r="D341" s="45"/>
      <x:c r="E341" s="45"/>
      <x:c r="F341" s="46" t="str">
        <x:f>IF(OR(B341="",C341="",D341="",E341=""),"",D341*E341/60)</x:f>
      </x:c>
      <x:c r="G341" s="38"/>
      <x:c r="H341" s="38"/>
      <x:c r="I341" s="38"/>
      <x:c r="J341" s="38"/>
      <x:c r="K341" s="38"/>
    </x:row>
    <x:row r="342" ht="27" customHeight="1">
      <x:c r="B342" s="38"/>
      <x:c r="C342" s="38"/>
      <x:c r="D342" s="45"/>
      <x:c r="E342" s="45"/>
      <x:c r="F342" s="46" t="str">
        <x:f>IF(OR(B342="",C342="",D342="",E342=""),"",D342*E342/60)</x:f>
      </x:c>
      <x:c r="G342" s="38"/>
      <x:c r="H342" s="38"/>
      <x:c r="I342" s="38"/>
      <x:c r="J342" s="38"/>
      <x:c r="K342" s="38"/>
    </x:row>
    <x:row r="343" ht="27" customHeight="1">
      <x:c r="B343" s="38"/>
      <x:c r="C343" s="38"/>
      <x:c r="D343" s="45"/>
      <x:c r="E343" s="45"/>
      <x:c r="F343" s="46" t="str">
        <x:f>IF(OR(B343="",C343="",D343="",E343=""),"",D343*E343/60)</x:f>
      </x:c>
      <x:c r="G343" s="38"/>
      <x:c r="H343" s="38"/>
      <x:c r="I343" s="38"/>
      <x:c r="J343" s="38"/>
      <x:c r="K343" s="38"/>
    </x:row>
    <x:row r="344" ht="27" customHeight="1">
      <x:c r="B344" s="38"/>
      <x:c r="C344" s="38"/>
      <x:c r="D344" s="45"/>
      <x:c r="E344" s="45"/>
      <x:c r="F344" s="46" t="str">
        <x:f>IF(OR(B344="",C344="",D344="",E344=""),"",D344*E344/60)</x:f>
      </x:c>
      <x:c r="G344" s="38"/>
      <x:c r="H344" s="38"/>
      <x:c r="I344" s="38"/>
      <x:c r="J344" s="38"/>
      <x:c r="K344" s="38"/>
    </x:row>
    <x:row r="345" ht="27" customHeight="1">
      <x:c r="B345" s="38"/>
      <x:c r="C345" s="38"/>
      <x:c r="D345" s="45"/>
      <x:c r="E345" s="45"/>
      <x:c r="F345" s="46" t="str">
        <x:f>IF(OR(B345="",C345="",D345="",E345=""),"",D345*E345/60)</x:f>
      </x:c>
      <x:c r="G345" s="38"/>
      <x:c r="H345" s="38"/>
      <x:c r="I345" s="38"/>
      <x:c r="J345" s="38"/>
      <x:c r="K345" s="38"/>
    </x:row>
    <x:row r="346" ht="27" customHeight="1">
      <x:c r="B346" s="38"/>
      <x:c r="C346" s="38"/>
      <x:c r="D346" s="45"/>
      <x:c r="E346" s="45"/>
      <x:c r="F346" s="46" t="str">
        <x:f>IF(OR(B346="",C346="",D346="",E346=""),"",D346*E346/60)</x:f>
      </x:c>
      <x:c r="G346" s="38"/>
      <x:c r="H346" s="38"/>
      <x:c r="I346" s="38"/>
      <x:c r="J346" s="38"/>
      <x:c r="K346" s="38"/>
    </x:row>
    <x:row r="347" ht="27" customHeight="1">
      <x:c r="B347" s="38"/>
      <x:c r="C347" s="38"/>
      <x:c r="D347" s="45"/>
      <x:c r="E347" s="45"/>
      <x:c r="F347" s="46" t="str">
        <x:f>IF(OR(B347="",C347="",D347="",E347=""),"",D347*E347/60)</x:f>
      </x:c>
      <x:c r="G347" s="38"/>
      <x:c r="H347" s="38"/>
      <x:c r="I347" s="38"/>
      <x:c r="J347" s="38"/>
      <x:c r="K347" s="38"/>
    </x:row>
    <x:row r="348" ht="27" customHeight="1">
      <x:c r="B348" s="38"/>
      <x:c r="C348" s="38"/>
      <x:c r="D348" s="45"/>
      <x:c r="E348" s="45"/>
      <x:c r="F348" s="46" t="str">
        <x:f>IF(OR(B348="",C348="",D348="",E348=""),"",D348*E348/60)</x:f>
      </x:c>
      <x:c r="G348" s="38"/>
      <x:c r="H348" s="38"/>
      <x:c r="I348" s="38"/>
      <x:c r="J348" s="38"/>
      <x:c r="K348" s="38"/>
    </x:row>
    <x:row r="349" ht="27" customHeight="1">
      <x:c r="B349" s="38"/>
      <x:c r="C349" s="38"/>
      <x:c r="D349" s="45"/>
      <x:c r="E349" s="45"/>
      <x:c r="F349" s="46" t="str">
        <x:f>IF(OR(B349="",C349="",D349="",E349=""),"",D349*E349/60)</x:f>
      </x:c>
      <x:c r="G349" s="38"/>
      <x:c r="H349" s="38"/>
      <x:c r="I349" s="38"/>
      <x:c r="J349" s="38"/>
      <x:c r="K349" s="38"/>
    </x:row>
    <x:row r="350" ht="27" customHeight="1">
      <x:c r="B350" s="38"/>
      <x:c r="C350" s="38"/>
      <x:c r="D350" s="45"/>
      <x:c r="E350" s="45"/>
      <x:c r="F350" s="46" t="str">
        <x:f>IF(OR(B350="",C350="",D350="",E350=""),"",D350*E350/60)</x:f>
      </x:c>
      <x:c r="G350" s="38"/>
      <x:c r="H350" s="38"/>
      <x:c r="I350" s="38"/>
      <x:c r="J350" s="38"/>
      <x:c r="K350" s="38"/>
    </x:row>
    <x:row r="351" ht="27" customHeight="1">
      <x:c r="B351" s="38"/>
      <x:c r="C351" s="38"/>
      <x:c r="D351" s="45"/>
      <x:c r="E351" s="45"/>
      <x:c r="F351" s="46" t="str">
        <x:f>IF(OR(B351="",C351="",D351="",E351=""),"",D351*E351/60)</x:f>
      </x:c>
      <x:c r="G351" s="38"/>
      <x:c r="H351" s="38"/>
      <x:c r="I351" s="38"/>
      <x:c r="J351" s="38"/>
      <x:c r="K351" s="38"/>
    </x:row>
    <x:row r="352" ht="27" customHeight="1">
      <x:c r="B352" s="38"/>
      <x:c r="C352" s="38"/>
      <x:c r="D352" s="45"/>
      <x:c r="E352" s="45"/>
      <x:c r="F352" s="46" t="str">
        <x:f>IF(OR(B352="",C352="",D352="",E352=""),"",D352*E352/60)</x:f>
      </x:c>
      <x:c r="G352" s="38"/>
      <x:c r="H352" s="38"/>
      <x:c r="I352" s="38"/>
      <x:c r="J352" s="38"/>
      <x:c r="K352" s="38"/>
    </x:row>
    <x:row r="353" ht="27" customHeight="1">
      <x:c r="B353" s="38"/>
      <x:c r="C353" s="38"/>
      <x:c r="D353" s="45"/>
      <x:c r="E353" s="45"/>
      <x:c r="F353" s="46" t="str">
        <x:f>IF(OR(B353="",C353="",D353="",E353=""),"",D353*E353/60)</x:f>
      </x:c>
      <x:c r="G353" s="38"/>
      <x:c r="H353" s="38"/>
      <x:c r="I353" s="38"/>
      <x:c r="J353" s="38"/>
      <x:c r="K353" s="38"/>
    </x:row>
    <x:row r="354" ht="27" customHeight="1">
      <x:c r="B354" s="38"/>
      <x:c r="C354" s="38"/>
      <x:c r="D354" s="45"/>
      <x:c r="E354" s="45"/>
      <x:c r="F354" s="46" t="str">
        <x:f>IF(OR(B354="",C354="",D354="",E354=""),"",D354*E354/60)</x:f>
      </x:c>
      <x:c r="G354" s="38"/>
      <x:c r="H354" s="38"/>
      <x:c r="I354" s="38"/>
      <x:c r="J354" s="38"/>
      <x:c r="K354" s="38"/>
    </x:row>
    <x:row r="355" ht="27" customHeight="1">
      <x:c r="B355" s="38"/>
      <x:c r="C355" s="38"/>
      <x:c r="D355" s="45"/>
      <x:c r="E355" s="45"/>
      <x:c r="F355" s="46" t="str">
        <x:f>IF(OR(B355="",C355="",D355="",E355=""),"",D355*E355/60)</x:f>
      </x:c>
      <x:c r="G355" s="38"/>
      <x:c r="H355" s="38"/>
      <x:c r="I355" s="38"/>
      <x:c r="J355" s="38"/>
      <x:c r="K355" s="38"/>
    </x:row>
    <x:row r="356" ht="27" customHeight="1">
      <x:c r="B356" s="38"/>
      <x:c r="C356" s="38"/>
      <x:c r="D356" s="45"/>
      <x:c r="E356" s="45"/>
      <x:c r="F356" s="46" t="str">
        <x:f>IF(OR(B356="",C356="",D356="",E356=""),"",D356*E356/60)</x:f>
      </x:c>
      <x:c r="G356" s="38"/>
      <x:c r="H356" s="38"/>
      <x:c r="I356" s="38"/>
      <x:c r="J356" s="38"/>
      <x:c r="K356" s="38"/>
    </x:row>
    <x:row r="357" ht="27" customHeight="1">
      <x:c r="B357" s="38"/>
      <x:c r="C357" s="38"/>
      <x:c r="D357" s="45"/>
      <x:c r="E357" s="45"/>
      <x:c r="F357" s="46" t="str">
        <x:f>IF(OR(B357="",C357="",D357="",E357=""),"",D357*E357/60)</x:f>
      </x:c>
      <x:c r="G357" s="38"/>
      <x:c r="H357" s="38"/>
      <x:c r="I357" s="38"/>
      <x:c r="J357" s="38"/>
      <x:c r="K357" s="38"/>
    </x:row>
    <x:row r="358" ht="27" customHeight="1">
      <x:c r="B358" s="38"/>
      <x:c r="C358" s="38"/>
      <x:c r="D358" s="45"/>
      <x:c r="E358" s="45"/>
      <x:c r="F358" s="46" t="str">
        <x:f>IF(OR(B358="",C358="",D358="",E358=""),"",D358*E358/60)</x:f>
      </x:c>
      <x:c r="G358" s="38"/>
      <x:c r="H358" s="38"/>
      <x:c r="I358" s="38"/>
      <x:c r="J358" s="38"/>
      <x:c r="K358" s="38"/>
    </x:row>
    <x:row r="359" ht="27" customHeight="1">
      <x:c r="B359" s="38"/>
      <x:c r="C359" s="38"/>
      <x:c r="D359" s="45"/>
      <x:c r="E359" s="45"/>
      <x:c r="F359" s="46" t="str">
        <x:f>IF(OR(B359="",C359="",D359="",E359=""),"",D359*E359/60)</x:f>
      </x:c>
      <x:c r="G359" s="38"/>
      <x:c r="H359" s="38"/>
      <x:c r="I359" s="38"/>
      <x:c r="J359" s="38"/>
      <x:c r="K359" s="38"/>
    </x:row>
    <x:row r="360" ht="27" customHeight="1">
      <x:c r="B360" s="38"/>
      <x:c r="C360" s="38"/>
      <x:c r="D360" s="45"/>
      <x:c r="E360" s="45"/>
      <x:c r="F360" s="46" t="str">
        <x:f>IF(OR(B360="",C360="",D360="",E360=""),"",D360*E360/60)</x:f>
      </x:c>
      <x:c r="G360" s="38"/>
      <x:c r="H360" s="38"/>
      <x:c r="I360" s="38"/>
      <x:c r="J360" s="38"/>
      <x:c r="K360" s="38"/>
    </x:row>
    <x:row r="361" ht="27" customHeight="1">
      <x:c r="B361" s="38"/>
      <x:c r="C361" s="38"/>
      <x:c r="D361" s="45"/>
      <x:c r="E361" s="45"/>
      <x:c r="F361" s="46" t="str">
        <x:f>IF(OR(B361="",C361="",D361="",E361=""),"",D361*E361/60)</x:f>
      </x:c>
      <x:c r="G361" s="38"/>
      <x:c r="H361" s="38"/>
      <x:c r="I361" s="38"/>
      <x:c r="J361" s="38"/>
      <x:c r="K361" s="38"/>
    </x:row>
    <x:row r="362" ht="27" customHeight="1">
      <x:c r="B362" s="38"/>
      <x:c r="C362" s="38"/>
      <x:c r="D362" s="45"/>
      <x:c r="E362" s="45"/>
      <x:c r="F362" s="46" t="str">
        <x:f>IF(OR(B362="",C362="",D362="",E362=""),"",D362*E362/60)</x:f>
      </x:c>
      <x:c r="G362" s="38"/>
      <x:c r="H362" s="38"/>
      <x:c r="I362" s="38"/>
      <x:c r="J362" s="38"/>
      <x:c r="K362" s="38"/>
    </x:row>
    <x:row r="363" ht="27" customHeight="1">
      <x:c r="B363" s="38"/>
      <x:c r="C363" s="38"/>
      <x:c r="D363" s="45"/>
      <x:c r="E363" s="45"/>
      <x:c r="F363" s="46" t="str">
        <x:f>IF(OR(B363="",C363="",D363="",E363=""),"",D363*E363/60)</x:f>
      </x:c>
      <x:c r="G363" s="38"/>
      <x:c r="H363" s="38"/>
      <x:c r="I363" s="38"/>
      <x:c r="J363" s="38"/>
      <x:c r="K363" s="38"/>
    </x:row>
    <x:row r="364" ht="27" customHeight="1">
      <x:c r="B364" s="38"/>
      <x:c r="C364" s="38"/>
      <x:c r="D364" s="45"/>
      <x:c r="E364" s="45"/>
      <x:c r="F364" s="46" t="str">
        <x:f>IF(OR(B364="",C364="",D364="",E364=""),"",D364*E364/60)</x:f>
      </x:c>
      <x:c r="G364" s="38"/>
      <x:c r="H364" s="38"/>
      <x:c r="I364" s="38"/>
      <x:c r="J364" s="38"/>
      <x:c r="K364" s="38"/>
    </x:row>
    <x:row r="365" ht="27" customHeight="1">
      <x:c r="B365" s="38"/>
      <x:c r="C365" s="38"/>
      <x:c r="D365" s="45"/>
      <x:c r="E365" s="45"/>
      <x:c r="F365" s="46" t="str">
        <x:f>IF(OR(B365="",C365="",D365="",E365=""),"",D365*E365/60)</x:f>
      </x:c>
      <x:c r="G365" s="38"/>
      <x:c r="H365" s="38"/>
      <x:c r="I365" s="38"/>
      <x:c r="J365" s="38"/>
      <x:c r="K365" s="38"/>
    </x:row>
    <x:row r="366" ht="27" customHeight="1">
      <x:c r="B366" s="38"/>
      <x:c r="C366" s="38"/>
      <x:c r="D366" s="45"/>
      <x:c r="E366" s="45"/>
      <x:c r="F366" s="46" t="str">
        <x:f>IF(OR(B366="",C366="",D366="",E366=""),"",D366*E366/60)</x:f>
      </x:c>
      <x:c r="G366" s="38"/>
      <x:c r="H366" s="38"/>
      <x:c r="I366" s="38"/>
      <x:c r="J366" s="38"/>
      <x:c r="K366" s="38"/>
    </x:row>
    <x:row r="367" ht="27" customHeight="1">
      <x:c r="B367" s="38"/>
      <x:c r="C367" s="38"/>
      <x:c r="D367" s="45"/>
      <x:c r="E367" s="45"/>
      <x:c r="F367" s="46" t="str">
        <x:f>IF(OR(B367="",C367="",D367="",E367=""),"",D367*E367/60)</x:f>
      </x:c>
      <x:c r="G367" s="38"/>
      <x:c r="H367" s="38"/>
      <x:c r="I367" s="38"/>
      <x:c r="J367" s="38"/>
      <x:c r="K367" s="38"/>
    </x:row>
    <x:row r="368" ht="27" customHeight="1">
      <x:c r="B368" s="38"/>
      <x:c r="C368" s="38"/>
      <x:c r="D368" s="45"/>
      <x:c r="E368" s="45"/>
      <x:c r="F368" s="46" t="str">
        <x:f>IF(OR(B368="",C368="",D368="",E368=""),"",D368*E368/60)</x:f>
      </x:c>
      <x:c r="G368" s="38"/>
      <x:c r="H368" s="38"/>
      <x:c r="I368" s="38"/>
      <x:c r="J368" s="38"/>
      <x:c r="K368" s="38"/>
    </x:row>
    <x:row r="369" ht="27" customHeight="1">
      <x:c r="B369" s="38"/>
      <x:c r="C369" s="38"/>
      <x:c r="D369" s="45"/>
      <x:c r="E369" s="45"/>
      <x:c r="F369" s="46" t="str">
        <x:f>IF(OR(B369="",C369="",D369="",E369=""),"",D369*E369/60)</x:f>
      </x:c>
      <x:c r="G369" s="38"/>
      <x:c r="H369" s="38"/>
      <x:c r="I369" s="38"/>
      <x:c r="J369" s="38"/>
      <x:c r="K369" s="38"/>
    </x:row>
    <x:row r="370" ht="27" customHeight="1">
      <x:c r="B370" s="38"/>
      <x:c r="C370" s="38"/>
      <x:c r="D370" s="45"/>
      <x:c r="E370" s="45"/>
      <x:c r="F370" s="46" t="str">
        <x:f>IF(OR(B370="",C370="",D370="",E370=""),"",D370*E370/60)</x:f>
      </x:c>
      <x:c r="G370" s="38"/>
      <x:c r="H370" s="38"/>
      <x:c r="I370" s="38"/>
      <x:c r="J370" s="38"/>
      <x:c r="K370" s="38"/>
    </x:row>
    <x:row r="371" ht="27" customHeight="1">
      <x:c r="B371" s="38"/>
      <x:c r="C371" s="38"/>
      <x:c r="D371" s="45"/>
      <x:c r="E371" s="45"/>
      <x:c r="F371" s="46" t="str">
        <x:f>IF(OR(B371="",C371="",D371="",E371=""),"",D371*E371/60)</x:f>
      </x:c>
      <x:c r="G371" s="38"/>
      <x:c r="H371" s="38"/>
      <x:c r="I371" s="38"/>
      <x:c r="J371" s="38"/>
      <x:c r="K371" s="38"/>
    </x:row>
    <x:row r="372" ht="27" customHeight="1">
      <x:c r="B372" s="38"/>
      <x:c r="C372" s="38"/>
      <x:c r="D372" s="45"/>
      <x:c r="E372" s="45"/>
      <x:c r="F372" s="46" t="str">
        <x:f>IF(OR(B372="",C372="",D372="",E372=""),"",D372*E372/60)</x:f>
      </x:c>
      <x:c r="G372" s="38"/>
      <x:c r="H372" s="38"/>
      <x:c r="I372" s="38"/>
      <x:c r="J372" s="38"/>
      <x:c r="K372" s="38"/>
    </x:row>
    <x:row r="373" ht="27" customHeight="1">
      <x:c r="B373" s="38"/>
      <x:c r="C373" s="38"/>
      <x:c r="D373" s="45"/>
      <x:c r="E373" s="45"/>
      <x:c r="F373" s="46" t="str">
        <x:f>IF(OR(B373="",C373="",D373="",E373=""),"",D373*E373/60)</x:f>
      </x:c>
      <x:c r="G373" s="38"/>
      <x:c r="H373" s="38"/>
      <x:c r="I373" s="38"/>
      <x:c r="J373" s="38"/>
      <x:c r="K373" s="38"/>
    </x:row>
    <x:row r="374" ht="27" customHeight="1">
      <x:c r="B374" s="38"/>
      <x:c r="C374" s="38"/>
      <x:c r="D374" s="45"/>
      <x:c r="E374" s="45"/>
      <x:c r="F374" s="46" t="str">
        <x:f>IF(OR(B374="",C374="",D374="",E374=""),"",D374*E374/60)</x:f>
      </x:c>
      <x:c r="G374" s="38"/>
      <x:c r="H374" s="38"/>
      <x:c r="I374" s="38"/>
      <x:c r="J374" s="38"/>
      <x:c r="K374" s="38"/>
    </x:row>
    <x:row r="375" ht="27" customHeight="1">
      <x:c r="B375" s="38"/>
      <x:c r="C375" s="38"/>
      <x:c r="D375" s="45"/>
      <x:c r="E375" s="45"/>
      <x:c r="F375" s="46" t="str">
        <x:f>IF(OR(B375="",C375="",D375="",E375=""),"",D375*E375/60)</x:f>
      </x:c>
      <x:c r="G375" s="38"/>
      <x:c r="H375" s="38"/>
      <x:c r="I375" s="38"/>
      <x:c r="J375" s="38"/>
      <x:c r="K375" s="38"/>
    </x:row>
    <x:row r="376" ht="27" customHeight="1">
      <x:c r="B376" s="38"/>
      <x:c r="C376" s="38"/>
      <x:c r="D376" s="45"/>
      <x:c r="E376" s="45"/>
      <x:c r="F376" s="46" t="str">
        <x:f>IF(OR(B376="",C376="",D376="",E376=""),"",D376*E376/60)</x:f>
      </x:c>
      <x:c r="G376" s="38"/>
      <x:c r="H376" s="38"/>
      <x:c r="I376" s="38"/>
      <x:c r="J376" s="38"/>
      <x:c r="K376" s="38"/>
    </x:row>
    <x:row r="377" ht="27" customHeight="1">
      <x:c r="B377" s="38"/>
      <x:c r="C377" s="38"/>
      <x:c r="D377" s="45"/>
      <x:c r="E377" s="45"/>
      <x:c r="F377" s="46" t="str">
        <x:f>IF(OR(B377="",C377="",D377="",E377=""),"",D377*E377/60)</x:f>
      </x:c>
      <x:c r="G377" s="38"/>
      <x:c r="H377" s="38"/>
      <x:c r="I377" s="38"/>
      <x:c r="J377" s="38"/>
      <x:c r="K377" s="38"/>
    </x:row>
    <x:row r="378" ht="27" customHeight="1">
      <x:c r="B378" s="38"/>
      <x:c r="C378" s="38"/>
      <x:c r="D378" s="45"/>
      <x:c r="E378" s="45"/>
      <x:c r="F378" s="46" t="str">
        <x:f>IF(OR(B378="",C378="",D378="",E378=""),"",D378*E378/60)</x:f>
      </x:c>
      <x:c r="G378" s="38"/>
      <x:c r="H378" s="38"/>
      <x:c r="I378" s="38"/>
      <x:c r="J378" s="38"/>
      <x:c r="K378" s="38"/>
    </x:row>
    <x:row r="379" ht="27" customHeight="1">
      <x:c r="B379" s="38"/>
      <x:c r="C379" s="38"/>
      <x:c r="D379" s="45"/>
      <x:c r="E379" s="45"/>
      <x:c r="F379" s="46" t="str">
        <x:f>IF(OR(B379="",C379="",D379="",E379=""),"",D379*E379/60)</x:f>
      </x:c>
      <x:c r="G379" s="38"/>
      <x:c r="H379" s="38"/>
      <x:c r="I379" s="38"/>
      <x:c r="J379" s="38"/>
      <x:c r="K379" s="38"/>
    </x:row>
    <x:row r="380" ht="27" customHeight="1">
      <x:c r="B380" s="38"/>
      <x:c r="C380" s="38"/>
      <x:c r="D380" s="45"/>
      <x:c r="E380" s="45"/>
      <x:c r="F380" s="46" t="str">
        <x:f>IF(OR(B380="",C380="",D380="",E380=""),"",D380*E380/60)</x:f>
      </x:c>
      <x:c r="G380" s="38"/>
      <x:c r="H380" s="38"/>
      <x:c r="I380" s="38"/>
      <x:c r="J380" s="38"/>
      <x:c r="K380" s="38"/>
    </x:row>
    <x:row r="381" ht="27" customHeight="1">
      <x:c r="B381" s="38"/>
      <x:c r="C381" s="38"/>
      <x:c r="D381" s="45"/>
      <x:c r="E381" s="45"/>
      <x:c r="F381" s="46" t="str">
        <x:f>IF(OR(B381="",C381="",D381="",E381=""),"",D381*E381/60)</x:f>
      </x:c>
      <x:c r="G381" s="38"/>
      <x:c r="H381" s="38"/>
      <x:c r="I381" s="38"/>
      <x:c r="J381" s="38"/>
      <x:c r="K381" s="38"/>
    </x:row>
    <x:row r="382" ht="27" customHeight="1">
      <x:c r="B382" s="38"/>
      <x:c r="C382" s="38"/>
      <x:c r="D382" s="45"/>
      <x:c r="E382" s="45"/>
      <x:c r="F382" s="46" t="str">
        <x:f>IF(OR(B382="",C382="",D382="",E382=""),"",D382*E382/60)</x:f>
      </x:c>
      <x:c r="G382" s="38"/>
      <x:c r="H382" s="38"/>
      <x:c r="I382" s="38"/>
      <x:c r="J382" s="38"/>
      <x:c r="K382" s="38"/>
    </x:row>
    <x:row r="383" ht="27" customHeight="1">
      <x:c r="B383" s="38"/>
      <x:c r="C383" s="38"/>
      <x:c r="D383" s="45"/>
      <x:c r="E383" s="45"/>
      <x:c r="F383" s="46" t="str">
        <x:f>IF(OR(B383="",C383="",D383="",E383=""),"",D383*E383/60)</x:f>
      </x:c>
      <x:c r="G383" s="38"/>
      <x:c r="H383" s="38"/>
      <x:c r="I383" s="38"/>
      <x:c r="J383" s="38"/>
      <x:c r="K383" s="38"/>
    </x:row>
    <x:row r="384" ht="27" customHeight="1">
      <x:c r="B384" s="38"/>
      <x:c r="C384" s="38"/>
      <x:c r="D384" s="45"/>
      <x:c r="E384" s="45"/>
      <x:c r="F384" s="46" t="str">
        <x:f>IF(OR(B384="",C384="",D384="",E384=""),"",D384*E384/60)</x:f>
      </x:c>
      <x:c r="G384" s="38"/>
      <x:c r="H384" s="38"/>
      <x:c r="I384" s="38"/>
      <x:c r="J384" s="38"/>
      <x:c r="K384" s="38"/>
    </x:row>
    <x:row r="385" ht="27" customHeight="1">
      <x:c r="B385" s="38"/>
      <x:c r="C385" s="38"/>
      <x:c r="D385" s="45"/>
      <x:c r="E385" s="45"/>
      <x:c r="F385" s="46" t="str">
        <x:f>IF(OR(B385="",C385="",D385="",E385=""),"",D385*E385/60)</x:f>
      </x:c>
      <x:c r="G385" s="38"/>
      <x:c r="H385" s="38"/>
      <x:c r="I385" s="38"/>
      <x:c r="J385" s="38"/>
      <x:c r="K385" s="38"/>
    </x:row>
    <x:row r="386" ht="27" customHeight="1">
      <x:c r="B386" s="38"/>
      <x:c r="C386" s="38"/>
      <x:c r="D386" s="45"/>
      <x:c r="E386" s="45"/>
      <x:c r="F386" s="46" t="str">
        <x:f>IF(OR(B386="",C386="",D386="",E386=""),"",D386*E386/60)</x:f>
      </x:c>
      <x:c r="G386" s="38"/>
      <x:c r="H386" s="38"/>
      <x:c r="I386" s="38"/>
      <x:c r="J386" s="38"/>
      <x:c r="K386" s="38"/>
    </x:row>
    <x:row r="387" ht="27" customHeight="1">
      <x:c r="B387" s="38"/>
      <x:c r="C387" s="38"/>
      <x:c r="D387" s="45"/>
      <x:c r="E387" s="45"/>
      <x:c r="F387" s="46" t="str">
        <x:f>IF(OR(B387="",C387="",D387="",E387=""),"",D387*E387/60)</x:f>
      </x:c>
      <x:c r="G387" s="38"/>
      <x:c r="H387" s="38"/>
      <x:c r="I387" s="38"/>
      <x:c r="J387" s="38"/>
      <x:c r="K387" s="38"/>
    </x:row>
    <x:row r="388" ht="27" customHeight="1">
      <x:c r="B388" s="38"/>
      <x:c r="C388" s="38"/>
      <x:c r="D388" s="45"/>
      <x:c r="E388" s="45"/>
      <x:c r="F388" s="46" t="str">
        <x:f>IF(OR(B388="",C388="",D388="",E388=""),"",D388*E388/60)</x:f>
      </x:c>
      <x:c r="G388" s="38"/>
      <x:c r="H388" s="38"/>
      <x:c r="I388" s="38"/>
      <x:c r="J388" s="38"/>
      <x:c r="K388" s="38"/>
    </x:row>
    <x:row r="389" ht="27" customHeight="1">
      <x:c r="B389" s="38"/>
      <x:c r="C389" s="38"/>
      <x:c r="D389" s="45"/>
      <x:c r="E389" s="45"/>
      <x:c r="F389" s="46" t="str">
        <x:f>IF(OR(B389="",C389="",D389="",E389=""),"",D389*E389/60)</x:f>
      </x:c>
      <x:c r="G389" s="38"/>
      <x:c r="H389" s="38"/>
      <x:c r="I389" s="38"/>
      <x:c r="J389" s="38"/>
      <x:c r="K389" s="38"/>
    </x:row>
    <x:row r="390" ht="27" customHeight="1">
      <x:c r="B390" s="38"/>
      <x:c r="C390" s="38"/>
      <x:c r="D390" s="45"/>
      <x:c r="E390" s="45"/>
      <x:c r="F390" s="46" t="str">
        <x:f>IF(OR(B390="",C390="",D390="",E390=""),"",D390*E390/60)</x:f>
      </x:c>
      <x:c r="G390" s="38"/>
      <x:c r="H390" s="38"/>
      <x:c r="I390" s="38"/>
      <x:c r="J390" s="38"/>
      <x:c r="K390" s="38"/>
    </x:row>
    <x:row r="391" ht="27" customHeight="1">
      <x:c r="B391" s="38"/>
      <x:c r="C391" s="38"/>
      <x:c r="D391" s="45"/>
      <x:c r="E391" s="45"/>
      <x:c r="F391" s="46" t="str">
        <x:f>IF(OR(B391="",C391="",D391="",E391=""),"",D391*E391/60)</x:f>
      </x:c>
      <x:c r="G391" s="38"/>
      <x:c r="H391" s="38"/>
      <x:c r="I391" s="38"/>
      <x:c r="J391" s="38"/>
      <x:c r="K391" s="38"/>
    </x:row>
    <x:row r="392" ht="27" customHeight="1">
      <x:c r="B392" s="38"/>
      <x:c r="C392" s="38"/>
      <x:c r="D392" s="45"/>
      <x:c r="E392" s="45"/>
      <x:c r="F392" s="46" t="str">
        <x:f>IF(OR(B392="",C392="",D392="",E392=""),"",D392*E392/60)</x:f>
      </x:c>
      <x:c r="G392" s="38"/>
      <x:c r="H392" s="38"/>
      <x:c r="I392" s="38"/>
      <x:c r="J392" s="38"/>
      <x:c r="K392" s="38"/>
    </x:row>
    <x:row r="393" ht="27" customHeight="1">
      <x:c r="B393" s="38"/>
      <x:c r="C393" s="38"/>
      <x:c r="D393" s="45"/>
      <x:c r="E393" s="45"/>
      <x:c r="F393" s="46" t="str">
        <x:f>IF(OR(B393="",C393="",D393="",E393=""),"",D393*E393/60)</x:f>
      </x:c>
      <x:c r="G393" s="38"/>
      <x:c r="H393" s="38"/>
      <x:c r="I393" s="38"/>
      <x:c r="J393" s="38"/>
      <x:c r="K393" s="38"/>
    </x:row>
    <x:row r="394" ht="27" customHeight="1">
      <x:c r="B394" s="38"/>
      <x:c r="C394" s="38"/>
      <x:c r="D394" s="45"/>
      <x:c r="E394" s="45"/>
      <x:c r="F394" s="46" t="str">
        <x:f>IF(OR(B394="",C394="",D394="",E394=""),"",D394*E394/60)</x:f>
      </x:c>
      <x:c r="G394" s="38"/>
      <x:c r="H394" s="38"/>
      <x:c r="I394" s="38"/>
      <x:c r="J394" s="38"/>
      <x:c r="K394" s="38"/>
    </x:row>
    <x:row r="395" ht="27" customHeight="1">
      <x:c r="B395" s="38"/>
      <x:c r="C395" s="38"/>
      <x:c r="D395" s="45"/>
      <x:c r="E395" s="45"/>
      <x:c r="F395" s="46" t="str">
        <x:f>IF(OR(B395="",C395="",D395="",E395=""),"",D395*E395/60)</x:f>
      </x:c>
      <x:c r="G395" s="38"/>
      <x:c r="H395" s="38"/>
      <x:c r="I395" s="38"/>
      <x:c r="J395" s="38"/>
      <x:c r="K395" s="38"/>
    </x:row>
    <x:row r="396" ht="27" customHeight="1">
      <x:c r="B396" s="38"/>
      <x:c r="C396" s="38"/>
      <x:c r="D396" s="45"/>
      <x:c r="E396" s="45"/>
      <x:c r="F396" s="46" t="str">
        <x:f>IF(OR(B396="",C396="",D396="",E396=""),"",D396*E396/60)</x:f>
      </x:c>
      <x:c r="G396" s="38"/>
      <x:c r="H396" s="38"/>
      <x:c r="I396" s="38"/>
      <x:c r="J396" s="38"/>
      <x:c r="K396" s="38"/>
    </x:row>
    <x:row r="397" ht="27" customHeight="1">
      <x:c r="B397" s="38"/>
      <x:c r="C397" s="38"/>
      <x:c r="D397" s="45"/>
      <x:c r="E397" s="45"/>
      <x:c r="F397" s="46" t="str">
        <x:f>IF(OR(B397="",C397="",D397="",E397=""),"",D397*E397/60)</x:f>
      </x:c>
      <x:c r="G397" s="38"/>
      <x:c r="H397" s="38"/>
      <x:c r="I397" s="38"/>
      <x:c r="J397" s="38"/>
      <x:c r="K397" s="38"/>
    </x:row>
    <x:row r="398" ht="27" customHeight="1">
      <x:c r="B398" s="38"/>
      <x:c r="C398" s="38"/>
      <x:c r="D398" s="45"/>
      <x:c r="E398" s="45"/>
      <x:c r="F398" s="46" t="str">
        <x:f>IF(OR(B398="",C398="",D398="",E398=""),"",D398*E398/60)</x:f>
      </x:c>
      <x:c r="G398" s="38"/>
      <x:c r="H398" s="38"/>
      <x:c r="I398" s="38"/>
      <x:c r="J398" s="38"/>
      <x:c r="K398" s="38"/>
    </x:row>
    <x:row r="399" ht="27" customHeight="1">
      <x:c r="B399" s="38"/>
      <x:c r="C399" s="38"/>
      <x:c r="D399" s="45"/>
      <x:c r="E399" s="45"/>
      <x:c r="F399" s="46" t="str">
        <x:f>IF(OR(B399="",C399="",D399="",E399=""),"",D399*E399/60)</x:f>
      </x:c>
      <x:c r="G399" s="38"/>
      <x:c r="H399" s="38"/>
      <x:c r="I399" s="38"/>
      <x:c r="J399" s="38"/>
      <x:c r="K399" s="38"/>
    </x:row>
    <x:row r="400" ht="27" customHeight="1">
      <x:c r="B400" s="38"/>
      <x:c r="C400" s="38"/>
      <x:c r="D400" s="45"/>
      <x:c r="E400" s="45"/>
      <x:c r="F400" s="46" t="str">
        <x:f>IF(OR(B400="",C400="",D400="",E400=""),"",D400*E400/60)</x:f>
      </x:c>
      <x:c r="G400" s="38"/>
      <x:c r="H400" s="38"/>
      <x:c r="I400" s="38"/>
      <x:c r="J400" s="38"/>
      <x:c r="K400" s="38"/>
    </x:row>
    <x:row r="401" ht="27" customHeight="1">
      <x:c r="B401" s="38"/>
      <x:c r="C401" s="38"/>
      <x:c r="D401" s="45"/>
      <x:c r="E401" s="45"/>
      <x:c r="F401" s="46" t="str">
        <x:f>IF(OR(B401="",C401="",D401="",E401=""),"",D401*E401/60)</x:f>
      </x:c>
      <x:c r="G401" s="38"/>
      <x:c r="H401" s="38"/>
      <x:c r="I401" s="38"/>
      <x:c r="J401" s="38"/>
      <x:c r="K401" s="38"/>
    </x:row>
    <x:row r="402" ht="27" customHeight="1">
      <x:c r="B402" s="38"/>
      <x:c r="C402" s="38"/>
      <x:c r="D402" s="45"/>
      <x:c r="E402" s="45"/>
      <x:c r="F402" s="46" t="str">
        <x:f>IF(OR(B402="",C402="",D402="",E402=""),"",D402*E402/60)</x:f>
      </x:c>
      <x:c r="G402" s="38"/>
      <x:c r="H402" s="38"/>
      <x:c r="I402" s="38"/>
      <x:c r="J402" s="38"/>
      <x:c r="K402" s="38"/>
    </x:row>
    <x:row r="403" ht="27" customHeight="1">
      <x:c r="B403" s="38"/>
      <x:c r="C403" s="38"/>
      <x:c r="D403" s="45"/>
      <x:c r="E403" s="45"/>
      <x:c r="F403" s="46" t="str">
        <x:f>IF(OR(B403="",C403="",D403="",E403=""),"",D403*E403/60)</x:f>
      </x:c>
      <x:c r="G403" s="38"/>
      <x:c r="H403" s="38"/>
      <x:c r="I403" s="38"/>
      <x:c r="J403" s="38"/>
      <x:c r="K403" s="38"/>
    </x:row>
    <x:row r="404" ht="27" customHeight="1">
      <x:c r="B404" s="38"/>
      <x:c r="C404" s="38"/>
      <x:c r="D404" s="45"/>
      <x:c r="E404" s="45"/>
      <x:c r="F404" s="46" t="str">
        <x:f>IF(OR(B404="",C404="",D404="",E404=""),"",D404*E404/60)</x:f>
      </x:c>
      <x:c r="G404" s="38"/>
      <x:c r="H404" s="38"/>
      <x:c r="I404" s="38"/>
      <x:c r="J404" s="38"/>
      <x:c r="K404" s="38"/>
    </x:row>
    <x:row r="405" ht="27" customHeight="1">
      <x:c r="B405" s="38"/>
      <x:c r="C405" s="38"/>
      <x:c r="D405" s="45"/>
      <x:c r="E405" s="45"/>
      <x:c r="F405" s="46" t="str">
        <x:f>IF(OR(B405="",C405="",D405="",E405=""),"",D405*E405/60)</x:f>
      </x:c>
      <x:c r="G405" s="38"/>
      <x:c r="H405" s="38"/>
      <x:c r="I405" s="38"/>
      <x:c r="J405" s="38"/>
      <x:c r="K405" s="38"/>
    </x:row>
    <x:row r="406" ht="27" customHeight="1">
      <x:c r="B406" s="38"/>
      <x:c r="C406" s="38"/>
      <x:c r="D406" s="45"/>
      <x:c r="E406" s="45"/>
      <x:c r="F406" s="46" t="str">
        <x:f>IF(OR(B406="",C406="",D406="",E406=""),"",D406*E406/60)</x:f>
      </x:c>
      <x:c r="G406" s="38"/>
      <x:c r="H406" s="38"/>
      <x:c r="I406" s="38"/>
      <x:c r="J406" s="38"/>
      <x:c r="K406" s="38"/>
    </x:row>
    <x:row r="407" ht="27" customHeight="1">
      <x:c r="B407" s="38"/>
      <x:c r="C407" s="38"/>
      <x:c r="D407" s="45"/>
      <x:c r="E407" s="45"/>
      <x:c r="F407" s="46" t="str">
        <x:f>IF(OR(B407="",C407="",D407="",E407=""),"",D407*E407/60)</x:f>
      </x:c>
      <x:c r="G407" s="38"/>
      <x:c r="H407" s="38"/>
      <x:c r="I407" s="38"/>
      <x:c r="J407" s="38"/>
      <x:c r="K407" s="38"/>
    </x:row>
    <x:row r="408" ht="27" customHeight="1">
      <x:c r="B408" s="38"/>
      <x:c r="C408" s="38"/>
      <x:c r="D408" s="45"/>
      <x:c r="E408" s="45"/>
      <x:c r="F408" s="46" t="str">
        <x:f>IF(OR(B408="",C408="",D408="",E408=""),"",D408*E408/60)</x:f>
      </x:c>
      <x:c r="G408" s="38"/>
      <x:c r="H408" s="38"/>
      <x:c r="I408" s="38"/>
      <x:c r="J408" s="38"/>
      <x:c r="K408" s="38"/>
    </x:row>
    <x:row r="409" ht="27" customHeight="1">
      <x:c r="B409" s="38"/>
      <x:c r="C409" s="38"/>
      <x:c r="D409" s="45"/>
      <x:c r="E409" s="45"/>
      <x:c r="F409" s="46" t="str">
        <x:f>IF(OR(B409="",C409="",D409="",E409=""),"",D409*E409/60)</x:f>
      </x:c>
      <x:c r="G409" s="38"/>
      <x:c r="H409" s="38"/>
      <x:c r="I409" s="38"/>
      <x:c r="J409" s="38"/>
      <x:c r="K409" s="38"/>
    </x:row>
    <x:row r="410" ht="27" customHeight="1">
      <x:c r="B410" s="38"/>
      <x:c r="C410" s="38"/>
      <x:c r="D410" s="45"/>
      <x:c r="E410" s="45"/>
      <x:c r="F410" s="46" t="str">
        <x:f>IF(OR(B410="",C410="",D410="",E410=""),"",D410*E410/60)</x:f>
      </x:c>
      <x:c r="G410" s="38"/>
      <x:c r="H410" s="38"/>
      <x:c r="I410" s="38"/>
      <x:c r="J410" s="38"/>
      <x:c r="K410" s="38"/>
    </x:row>
    <x:row r="411" ht="27" customHeight="1">
      <x:c r="B411" s="38"/>
      <x:c r="C411" s="38"/>
      <x:c r="D411" s="45"/>
      <x:c r="E411" s="45"/>
      <x:c r="F411" s="46" t="str">
        <x:f>IF(OR(B411="",C411="",D411="",E411=""),"",D411*E411/60)</x:f>
      </x:c>
      <x:c r="G411" s="38"/>
      <x:c r="H411" s="38"/>
      <x:c r="I411" s="38"/>
      <x:c r="J411" s="38"/>
      <x:c r="K411" s="38"/>
    </x:row>
    <x:row r="412" ht="27" customHeight="1">
      <x:c r="B412" s="38"/>
      <x:c r="C412" s="38"/>
      <x:c r="D412" s="45"/>
      <x:c r="E412" s="45"/>
      <x:c r="F412" s="46" t="str">
        <x:f>IF(OR(B412="",C412="",D412="",E412=""),"",D412*E412/60)</x:f>
      </x:c>
      <x:c r="G412" s="38"/>
      <x:c r="H412" s="38"/>
      <x:c r="I412" s="38"/>
      <x:c r="J412" s="38"/>
      <x:c r="K412" s="38"/>
    </x:row>
    <x:row r="413" ht="27" customHeight="1">
      <x:c r="B413" s="38"/>
      <x:c r="C413" s="38"/>
      <x:c r="D413" s="45"/>
      <x:c r="E413" s="45"/>
      <x:c r="F413" s="46" t="str">
        <x:f>IF(OR(B413="",C413="",D413="",E413=""),"",D413*E413/60)</x:f>
      </x:c>
      <x:c r="G413" s="38"/>
      <x:c r="H413" s="38"/>
      <x:c r="I413" s="38"/>
      <x:c r="J413" s="38"/>
      <x:c r="K413" s="38"/>
    </x:row>
    <x:row r="414" ht="27" customHeight="1">
      <x:c r="B414" s="38"/>
      <x:c r="C414" s="38"/>
      <x:c r="D414" s="45"/>
      <x:c r="E414" s="45"/>
      <x:c r="F414" s="46" t="str">
        <x:f>IF(OR(B414="",C414="",D414="",E414=""),"",D414*E414/60)</x:f>
      </x:c>
      <x:c r="G414" s="38"/>
      <x:c r="H414" s="38"/>
      <x:c r="I414" s="38"/>
      <x:c r="J414" s="38"/>
      <x:c r="K414" s="38"/>
    </x:row>
    <x:row r="415" ht="27" customHeight="1">
      <x:c r="B415" s="38"/>
      <x:c r="C415" s="38"/>
      <x:c r="D415" s="45"/>
      <x:c r="E415" s="45"/>
      <x:c r="F415" s="46" t="str">
        <x:f>IF(OR(B415="",C415="",D415="",E415=""),"",D415*E415/60)</x:f>
      </x:c>
      <x:c r="G415" s="38"/>
      <x:c r="H415" s="38"/>
      <x:c r="I415" s="38"/>
      <x:c r="J415" s="38"/>
      <x:c r="K415" s="38"/>
    </x:row>
    <x:row r="416" ht="27" customHeight="1">
      <x:c r="B416" s="38"/>
      <x:c r="C416" s="38"/>
      <x:c r="D416" s="45"/>
      <x:c r="E416" s="45"/>
      <x:c r="F416" s="46" t="str">
        <x:f>IF(OR(B416="",C416="",D416="",E416=""),"",D416*E416/60)</x:f>
      </x:c>
      <x:c r="G416" s="38"/>
      <x:c r="H416" s="38"/>
      <x:c r="I416" s="38"/>
      <x:c r="J416" s="38"/>
      <x:c r="K416" s="38"/>
    </x:row>
    <x:row r="417" ht="27" customHeight="1">
      <x:c r="B417" s="38"/>
      <x:c r="C417" s="38"/>
      <x:c r="D417" s="45"/>
      <x:c r="E417" s="45"/>
      <x:c r="F417" s="46" t="str">
        <x:f>IF(OR(B417="",C417="",D417="",E417=""),"",D417*E417/60)</x:f>
      </x:c>
      <x:c r="G417" s="38"/>
      <x:c r="H417" s="38"/>
      <x:c r="I417" s="38"/>
      <x:c r="J417" s="38"/>
      <x:c r="K417" s="38"/>
    </x:row>
    <x:row r="418" ht="27" customHeight="1">
      <x:c r="B418" s="38"/>
      <x:c r="C418" s="38"/>
      <x:c r="D418" s="45"/>
      <x:c r="E418" s="45"/>
      <x:c r="F418" s="46" t="str">
        <x:f>IF(OR(B418="",C418="",D418="",E418=""),"",D418*E418/60)</x:f>
      </x:c>
      <x:c r="G418" s="38"/>
      <x:c r="H418" s="38"/>
      <x:c r="I418" s="38"/>
      <x:c r="J418" s="38"/>
      <x:c r="K418" s="38"/>
    </x:row>
    <x:row r="419" ht="27" customHeight="1">
      <x:c r="B419" s="38"/>
      <x:c r="C419" s="38"/>
      <x:c r="D419" s="45"/>
      <x:c r="E419" s="45"/>
      <x:c r="F419" s="46" t="str">
        <x:f>IF(OR(B419="",C419="",D419="",E419=""),"",D419*E419/60)</x:f>
      </x:c>
      <x:c r="G419" s="38"/>
      <x:c r="H419" s="38"/>
      <x:c r="I419" s="38"/>
      <x:c r="J419" s="38"/>
      <x:c r="K419" s="38"/>
    </x:row>
    <x:row r="420" ht="27" customHeight="1">
      <x:c r="B420" s="38"/>
      <x:c r="C420" s="38"/>
      <x:c r="D420" s="45"/>
      <x:c r="E420" s="45"/>
      <x:c r="F420" s="46" t="str">
        <x:f>IF(OR(B420="",C420="",D420="",E420=""),"",D420*E420/60)</x:f>
      </x:c>
      <x:c r="G420" s="38"/>
      <x:c r="H420" s="38"/>
      <x:c r="I420" s="38"/>
      <x:c r="J420" s="38"/>
      <x:c r="K420" s="38"/>
    </x:row>
    <x:row r="421" ht="27" customHeight="1">
      <x:c r="B421" s="38"/>
      <x:c r="C421" s="38"/>
      <x:c r="D421" s="45"/>
      <x:c r="E421" s="45"/>
      <x:c r="F421" s="46" t="str">
        <x:f>IF(OR(B421="",C421="",D421="",E421=""),"",D421*E421/60)</x:f>
      </x:c>
      <x:c r="G421" s="38"/>
      <x:c r="H421" s="38"/>
      <x:c r="I421" s="38"/>
      <x:c r="J421" s="38"/>
      <x:c r="K421" s="38"/>
    </x:row>
    <x:row r="422" ht="27" customHeight="1">
      <x:c r="B422" s="38"/>
      <x:c r="C422" s="38"/>
      <x:c r="D422" s="45"/>
      <x:c r="E422" s="45"/>
      <x:c r="F422" s="46" t="str">
        <x:f>IF(OR(B422="",C422="",D422="",E422=""),"",D422*E422/60)</x:f>
      </x:c>
      <x:c r="G422" s="38"/>
      <x:c r="H422" s="38"/>
      <x:c r="I422" s="38"/>
      <x:c r="J422" s="38"/>
      <x:c r="K422" s="38"/>
    </x:row>
    <x:row r="423" ht="27" customHeight="1">
      <x:c r="B423" s="38"/>
      <x:c r="C423" s="38"/>
      <x:c r="D423" s="45"/>
      <x:c r="E423" s="45"/>
      <x:c r="F423" s="46" t="str">
        <x:f>IF(OR(B423="",C423="",D423="",E423=""),"",D423*E423/60)</x:f>
      </x:c>
      <x:c r="G423" s="38"/>
      <x:c r="H423" s="38"/>
      <x:c r="I423" s="38"/>
      <x:c r="J423" s="38"/>
      <x:c r="K423" s="38"/>
    </x:row>
    <x:row r="424" ht="27" customHeight="1">
      <x:c r="B424" s="38"/>
      <x:c r="C424" s="38"/>
      <x:c r="D424" s="45"/>
      <x:c r="E424" s="45"/>
      <x:c r="F424" s="46" t="str">
        <x:f>IF(OR(B424="",C424="",D424="",E424=""),"",D424*E424/60)</x:f>
      </x:c>
      <x:c r="G424" s="38"/>
      <x:c r="H424" s="38"/>
      <x:c r="I424" s="38"/>
      <x:c r="J424" s="38"/>
      <x:c r="K424" s="38"/>
    </x:row>
    <x:row r="425" ht="27" customHeight="1">
      <x:c r="B425" s="38"/>
      <x:c r="C425" s="38"/>
      <x:c r="D425" s="45"/>
      <x:c r="E425" s="45"/>
      <x:c r="F425" s="46" t="str">
        <x:f>IF(OR(B425="",C425="",D425="",E425=""),"",D425*E425/60)</x:f>
      </x:c>
      <x:c r="G425" s="38"/>
      <x:c r="H425" s="38"/>
      <x:c r="I425" s="38"/>
      <x:c r="J425" s="38"/>
      <x:c r="K425" s="38"/>
    </x:row>
    <x:row r="426" ht="27" customHeight="1">
      <x:c r="B426" s="38"/>
      <x:c r="C426" s="38"/>
      <x:c r="D426" s="45"/>
      <x:c r="E426" s="45"/>
      <x:c r="F426" s="46" t="str">
        <x:f>IF(OR(B426="",C426="",D426="",E426=""),"",D426*E426/60)</x:f>
      </x:c>
      <x:c r="G426" s="38"/>
      <x:c r="H426" s="38"/>
      <x:c r="I426" s="38"/>
      <x:c r="J426" s="38"/>
      <x:c r="K426" s="38"/>
    </x:row>
    <x:row r="427" ht="27" customHeight="1">
      <x:c r="B427" s="38"/>
      <x:c r="C427" s="38"/>
      <x:c r="D427" s="45"/>
      <x:c r="E427" s="45"/>
      <x:c r="F427" s="46" t="str">
        <x:f>IF(OR(B427="",C427="",D427="",E427=""),"",D427*E427/60)</x:f>
      </x:c>
      <x:c r="G427" s="38"/>
      <x:c r="H427" s="38"/>
      <x:c r="I427" s="38"/>
      <x:c r="J427" s="38"/>
      <x:c r="K427" s="38"/>
    </x:row>
    <x:row r="428" ht="27" customHeight="1">
      <x:c r="B428" s="38"/>
      <x:c r="C428" s="38"/>
      <x:c r="D428" s="45"/>
      <x:c r="E428" s="45"/>
      <x:c r="F428" s="46" t="str">
        <x:f>IF(OR(B428="",C428="",D428="",E428=""),"",D428*E428/60)</x:f>
      </x:c>
      <x:c r="G428" s="38"/>
      <x:c r="H428" s="38"/>
      <x:c r="I428" s="38"/>
      <x:c r="J428" s="38"/>
      <x:c r="K428" s="38"/>
    </x:row>
    <x:row r="429" ht="27" customHeight="1">
      <x:c r="B429" s="38"/>
      <x:c r="C429" s="38"/>
      <x:c r="D429" s="45"/>
      <x:c r="E429" s="45"/>
      <x:c r="F429" s="46" t="str">
        <x:f>IF(OR(B429="",C429="",D429="",E429=""),"",D429*E429/60)</x:f>
      </x:c>
      <x:c r="G429" s="38"/>
      <x:c r="H429" s="38"/>
      <x:c r="I429" s="38"/>
      <x:c r="J429" s="38"/>
      <x:c r="K429" s="38"/>
    </x:row>
    <x:row r="430" ht="27" customHeight="1">
      <x:c r="B430" s="38"/>
      <x:c r="C430" s="38"/>
      <x:c r="D430" s="45"/>
      <x:c r="E430" s="45"/>
      <x:c r="F430" s="46" t="str">
        <x:f>IF(OR(B430="",C430="",D430="",E430=""),"",D430*E430/60)</x:f>
      </x:c>
      <x:c r="G430" s="38"/>
      <x:c r="H430" s="38"/>
      <x:c r="I430" s="38"/>
      <x:c r="J430" s="38"/>
      <x:c r="K430" s="38"/>
    </x:row>
    <x:row r="431" ht="27" customHeight="1">
      <x:c r="B431" s="38"/>
      <x:c r="C431" s="38"/>
      <x:c r="D431" s="45"/>
      <x:c r="E431" s="45"/>
      <x:c r="F431" s="46" t="str">
        <x:f>IF(OR(B431="",C431="",D431="",E431=""),"",D431*E431/60)</x:f>
      </x:c>
      <x:c r="G431" s="38"/>
      <x:c r="H431" s="38"/>
      <x:c r="I431" s="38"/>
      <x:c r="J431" s="38"/>
      <x:c r="K431" s="38"/>
    </x:row>
    <x:row r="432" ht="27" customHeight="1">
      <x:c r="B432" s="38"/>
      <x:c r="C432" s="38"/>
      <x:c r="D432" s="45"/>
      <x:c r="E432" s="45"/>
      <x:c r="F432" s="46" t="str">
        <x:f>IF(OR(B432="",C432="",D432="",E432=""),"",D432*E432/60)</x:f>
      </x:c>
      <x:c r="G432" s="38"/>
      <x:c r="H432" s="38"/>
      <x:c r="I432" s="38"/>
      <x:c r="J432" s="38"/>
      <x:c r="K432" s="38"/>
    </x:row>
    <x:row r="433" ht="27" customHeight="1">
      <x:c r="B433" s="38"/>
      <x:c r="C433" s="38"/>
      <x:c r="D433" s="45"/>
      <x:c r="E433" s="45"/>
      <x:c r="F433" s="46" t="str">
        <x:f>IF(OR(B433="",C433="",D433="",E433=""),"",D433*E433/60)</x:f>
      </x:c>
      <x:c r="G433" s="38"/>
      <x:c r="H433" s="38"/>
      <x:c r="I433" s="38"/>
      <x:c r="J433" s="38"/>
      <x:c r="K433" s="38"/>
    </x:row>
    <x:row r="434" ht="27" customHeight="1">
      <x:c r="B434" s="38"/>
      <x:c r="C434" s="38"/>
      <x:c r="D434" s="45"/>
      <x:c r="E434" s="45"/>
      <x:c r="F434" s="46" t="str">
        <x:f>IF(OR(B434="",C434="",D434="",E434=""),"",D434*E434/60)</x:f>
      </x:c>
      <x:c r="G434" s="38"/>
      <x:c r="H434" s="38"/>
      <x:c r="I434" s="38"/>
      <x:c r="J434" s="38"/>
      <x:c r="K434" s="38"/>
    </x:row>
    <x:row r="435" ht="27" customHeight="1">
      <x:c r="B435" s="38"/>
      <x:c r="C435" s="38"/>
      <x:c r="D435" s="45"/>
      <x:c r="E435" s="45"/>
      <x:c r="F435" s="46" t="str">
        <x:f>IF(OR(B435="",C435="",D435="",E435=""),"",D435*E435/60)</x:f>
      </x:c>
      <x:c r="G435" s="38"/>
      <x:c r="H435" s="38"/>
      <x:c r="I435" s="38"/>
      <x:c r="J435" s="38"/>
      <x:c r="K435" s="38"/>
    </x:row>
    <x:row r="436" ht="27" customHeight="1">
      <x:c r="B436" s="38"/>
      <x:c r="C436" s="38"/>
      <x:c r="D436" s="45"/>
      <x:c r="E436" s="45"/>
      <x:c r="F436" s="46" t="str">
        <x:f>IF(OR(B436="",C436="",D436="",E436=""),"",D436*E436/60)</x:f>
      </x:c>
      <x:c r="G436" s="38"/>
      <x:c r="H436" s="38"/>
      <x:c r="I436" s="38"/>
      <x:c r="J436" s="38"/>
      <x:c r="K436" s="38"/>
    </x:row>
    <x:row r="437" ht="27" customHeight="1">
      <x:c r="B437" s="38"/>
      <x:c r="C437" s="38"/>
      <x:c r="D437" s="45"/>
      <x:c r="E437" s="45"/>
      <x:c r="F437" s="46" t="str">
        <x:f>IF(OR(B437="",C437="",D437="",E437=""),"",D437*E437/60)</x:f>
      </x:c>
      <x:c r="G437" s="38"/>
      <x:c r="H437" s="38"/>
      <x:c r="I437" s="38"/>
      <x:c r="J437" s="38"/>
      <x:c r="K437" s="38"/>
    </x:row>
    <x:row r="438" ht="27" customHeight="1">
      <x:c r="B438" s="38"/>
      <x:c r="C438" s="38"/>
      <x:c r="D438" s="45"/>
      <x:c r="E438" s="45"/>
      <x:c r="F438" s="46" t="str">
        <x:f>IF(OR(B438="",C438="",D438="",E438=""),"",D438*E438/60)</x:f>
      </x:c>
      <x:c r="G438" s="38"/>
      <x:c r="H438" s="38"/>
      <x:c r="I438" s="38"/>
      <x:c r="J438" s="38"/>
      <x:c r="K438" s="38"/>
    </x:row>
    <x:row r="439" ht="27" customHeight="1">
      <x:c r="B439" s="38"/>
      <x:c r="C439" s="38"/>
      <x:c r="D439" s="45"/>
      <x:c r="E439" s="45"/>
      <x:c r="F439" s="46" t="str">
        <x:f>IF(OR(B439="",C439="",D439="",E439=""),"",D439*E439/60)</x:f>
      </x:c>
      <x:c r="G439" s="38"/>
      <x:c r="H439" s="38"/>
      <x:c r="I439" s="38"/>
      <x:c r="J439" s="38"/>
      <x:c r="K439" s="38"/>
    </x:row>
    <x:row r="440" ht="27" customHeight="1">
      <x:c r="B440" s="38"/>
      <x:c r="C440" s="38"/>
      <x:c r="D440" s="45"/>
      <x:c r="E440" s="45"/>
      <x:c r="F440" s="46" t="str">
        <x:f>IF(OR(B440="",C440="",D440="",E440=""),"",D440*E440/60)</x:f>
      </x:c>
      <x:c r="G440" s="38"/>
      <x:c r="H440" s="38"/>
      <x:c r="I440" s="38"/>
      <x:c r="J440" s="38"/>
      <x:c r="K440" s="38"/>
    </x:row>
    <x:row r="441" ht="27" customHeight="1">
      <x:c r="B441" s="38"/>
      <x:c r="C441" s="38"/>
      <x:c r="D441" s="45"/>
      <x:c r="E441" s="45"/>
      <x:c r="F441" s="46" t="str">
        <x:f>IF(OR(B441="",C441="",D441="",E441=""),"",D441*E441/60)</x:f>
      </x:c>
      <x:c r="G441" s="38"/>
      <x:c r="H441" s="38"/>
      <x:c r="I441" s="38"/>
      <x:c r="J441" s="38"/>
      <x:c r="K441" s="38"/>
    </x:row>
    <x:row r="442" ht="27" customHeight="1">
      <x:c r="B442" s="38"/>
      <x:c r="C442" s="38"/>
      <x:c r="D442" s="45"/>
      <x:c r="E442" s="45"/>
      <x:c r="F442" s="46" t="str">
        <x:f>IF(OR(B442="",C442="",D442="",E442=""),"",D442*E442/60)</x:f>
      </x:c>
      <x:c r="G442" s="38"/>
      <x:c r="H442" s="38"/>
      <x:c r="I442" s="38"/>
      <x:c r="J442" s="38"/>
      <x:c r="K442" s="38"/>
    </x:row>
    <x:row r="443" ht="27" customHeight="1">
      <x:c r="B443" s="38"/>
      <x:c r="C443" s="38"/>
      <x:c r="D443" s="45"/>
      <x:c r="E443" s="45"/>
      <x:c r="F443" s="46" t="str">
        <x:f>IF(OR(B443="",C443="",D443="",E443=""),"",D443*E443/60)</x:f>
      </x:c>
      <x:c r="G443" s="38"/>
      <x:c r="H443" s="38"/>
      <x:c r="I443" s="38"/>
      <x:c r="J443" s="38"/>
      <x:c r="K443" s="38"/>
    </x:row>
    <x:row r="444" ht="27" customHeight="1">
      <x:c r="B444" s="38"/>
      <x:c r="C444" s="38"/>
      <x:c r="D444" s="45"/>
      <x:c r="E444" s="45"/>
      <x:c r="F444" s="46" t="str">
        <x:f>IF(OR(B444="",C444="",D444="",E444=""),"",D444*E444/60)</x:f>
      </x:c>
      <x:c r="G444" s="38"/>
      <x:c r="H444" s="38"/>
      <x:c r="I444" s="38"/>
      <x:c r="J444" s="38"/>
      <x:c r="K444" s="38"/>
    </x:row>
    <x:row r="445" ht="27" customHeight="1">
      <x:c r="B445" s="38"/>
      <x:c r="C445" s="38"/>
      <x:c r="D445" s="45"/>
      <x:c r="E445" s="45"/>
      <x:c r="F445" s="46" t="str">
        <x:f>IF(OR(B445="",C445="",D445="",E445=""),"",D445*E445/60)</x:f>
      </x:c>
      <x:c r="G445" s="38"/>
      <x:c r="H445" s="38"/>
      <x:c r="I445" s="38"/>
      <x:c r="J445" s="38"/>
      <x:c r="K445" s="38"/>
    </x:row>
    <x:row r="446" ht="27" customHeight="1">
      <x:c r="B446" s="38"/>
      <x:c r="C446" s="38"/>
      <x:c r="D446" s="45"/>
      <x:c r="E446" s="45"/>
      <x:c r="F446" s="46" t="str">
        <x:f>IF(OR(B446="",C446="",D446="",E446=""),"",D446*E446/60)</x:f>
      </x:c>
      <x:c r="G446" s="38"/>
      <x:c r="H446" s="38"/>
      <x:c r="I446" s="38"/>
      <x:c r="J446" s="38"/>
      <x:c r="K446" s="38"/>
    </x:row>
    <x:row r="447" ht="27" customHeight="1">
      <x:c r="B447" s="38"/>
      <x:c r="C447" s="38"/>
      <x:c r="D447" s="45"/>
      <x:c r="E447" s="45"/>
      <x:c r="F447" s="46" t="str">
        <x:f>IF(OR(B447="",C447="",D447="",E447=""),"",D447*E447/60)</x:f>
      </x:c>
      <x:c r="G447" s="38"/>
      <x:c r="H447" s="38"/>
      <x:c r="I447" s="38"/>
      <x:c r="J447" s="38"/>
      <x:c r="K447" s="38"/>
    </x:row>
    <x:row r="448" ht="27" customHeight="1">
      <x:c r="B448" s="38"/>
      <x:c r="C448" s="38"/>
      <x:c r="D448" s="45"/>
      <x:c r="E448" s="45"/>
      <x:c r="F448" s="46" t="str">
        <x:f>IF(OR(B448="",C448="",D448="",E448=""),"",D448*E448/60)</x:f>
      </x:c>
      <x:c r="G448" s="38"/>
      <x:c r="H448" s="38"/>
      <x:c r="I448" s="38"/>
      <x:c r="J448" s="38"/>
      <x:c r="K448" s="38"/>
    </x:row>
    <x:row r="449" ht="27" customHeight="1">
      <x:c r="B449" s="38"/>
      <x:c r="C449" s="38"/>
      <x:c r="D449" s="45"/>
      <x:c r="E449" s="45"/>
      <x:c r="F449" s="46" t="str">
        <x:f>IF(OR(B449="",C449="",D449="",E449=""),"",D449*E449/60)</x:f>
      </x:c>
      <x:c r="G449" s="38"/>
      <x:c r="H449" s="38"/>
      <x:c r="I449" s="38"/>
      <x:c r="J449" s="38"/>
      <x:c r="K449" s="38"/>
    </x:row>
    <x:row r="450" ht="27" customHeight="1">
      <x:c r="B450" s="38"/>
      <x:c r="C450" s="38"/>
      <x:c r="D450" s="45"/>
      <x:c r="E450" s="45"/>
      <x:c r="F450" s="46" t="str">
        <x:f>IF(OR(B450="",C450="",D450="",E450=""),"",D450*E450/60)</x:f>
      </x:c>
      <x:c r="G450" s="38"/>
      <x:c r="H450" s="38"/>
      <x:c r="I450" s="38"/>
      <x:c r="J450" s="38"/>
      <x:c r="K450" s="38"/>
    </x:row>
    <x:row r="451" ht="27" customHeight="1">
      <x:c r="B451" s="38"/>
      <x:c r="C451" s="38"/>
      <x:c r="D451" s="45"/>
      <x:c r="E451" s="45"/>
      <x:c r="F451" s="46" t="str">
        <x:f>IF(OR(B451="",C451="",D451="",E451=""),"",D451*E451/60)</x:f>
      </x:c>
      <x:c r="G451" s="38"/>
      <x:c r="H451" s="38"/>
      <x:c r="I451" s="38"/>
      <x:c r="J451" s="38"/>
      <x:c r="K451" s="38"/>
    </x:row>
    <x:row r="452" ht="27" customHeight="1">
      <x:c r="B452" s="38"/>
      <x:c r="C452" s="38"/>
      <x:c r="D452" s="45"/>
      <x:c r="E452" s="45"/>
      <x:c r="F452" s="46" t="str">
        <x:f>IF(OR(B452="",C452="",D452="",E452=""),"",D452*E452/60)</x:f>
      </x:c>
      <x:c r="G452" s="38"/>
      <x:c r="H452" s="38"/>
      <x:c r="I452" s="38"/>
      <x:c r="J452" s="38"/>
      <x:c r="K452" s="38"/>
    </x:row>
    <x:row r="453" ht="27" customHeight="1">
      <x:c r="B453" s="38"/>
      <x:c r="C453" s="38"/>
      <x:c r="D453" s="45"/>
      <x:c r="E453" s="45"/>
      <x:c r="F453" s="46" t="str">
        <x:f>IF(OR(B453="",C453="",D453="",E453=""),"",D453*E453/60)</x:f>
      </x:c>
      <x:c r="G453" s="38"/>
      <x:c r="H453" s="38"/>
      <x:c r="I453" s="38"/>
      <x:c r="J453" s="38"/>
      <x:c r="K453" s="38"/>
    </x:row>
    <x:row r="454" ht="27" customHeight="1">
      <x:c r="B454" s="38"/>
      <x:c r="C454" s="38"/>
      <x:c r="D454" s="45"/>
      <x:c r="E454" s="45"/>
      <x:c r="F454" s="46" t="str">
        <x:f>IF(OR(B454="",C454="",D454="",E454=""),"",D454*E454/60)</x:f>
      </x:c>
      <x:c r="G454" s="38"/>
      <x:c r="H454" s="38"/>
      <x:c r="I454" s="38"/>
      <x:c r="J454" s="38"/>
      <x:c r="K454" s="38"/>
    </x:row>
    <x:row r="455" ht="27" customHeight="1">
      <x:c r="B455" s="38"/>
      <x:c r="C455" s="38"/>
      <x:c r="D455" s="45"/>
      <x:c r="E455" s="45"/>
      <x:c r="F455" s="46" t="str">
        <x:f>IF(OR(B455="",C455="",D455="",E455=""),"",D455*E455/60)</x:f>
      </x:c>
      <x:c r="G455" s="38"/>
      <x:c r="H455" s="38"/>
      <x:c r="I455" s="38"/>
      <x:c r="J455" s="38"/>
      <x:c r="K455" s="38"/>
    </x:row>
    <x:row r="456" ht="27" customHeight="1">
      <x:c r="B456" s="38"/>
      <x:c r="C456" s="38"/>
      <x:c r="D456" s="45"/>
      <x:c r="E456" s="45"/>
      <x:c r="F456" s="46" t="str">
        <x:f>IF(OR(B456="",C456="",D456="",E456=""),"",D456*E456/60)</x:f>
      </x:c>
      <x:c r="G456" s="38"/>
      <x:c r="H456" s="38"/>
      <x:c r="I456" s="38"/>
      <x:c r="J456" s="38"/>
      <x:c r="K456" s="38"/>
    </x:row>
    <x:row r="457" ht="27" customHeight="1">
      <x:c r="B457" s="38"/>
      <x:c r="C457" s="38"/>
      <x:c r="D457" s="45"/>
      <x:c r="E457" s="45"/>
      <x:c r="F457" s="46" t="str">
        <x:f>IF(OR(B457="",C457="",D457="",E457=""),"",D457*E457/60)</x:f>
      </x:c>
      <x:c r="G457" s="38"/>
      <x:c r="H457" s="38"/>
      <x:c r="I457" s="38"/>
      <x:c r="J457" s="38"/>
      <x:c r="K457" s="38"/>
    </x:row>
    <x:row r="458" ht="27" customHeight="1">
      <x:c r="B458" s="38"/>
      <x:c r="C458" s="38"/>
      <x:c r="D458" s="45"/>
      <x:c r="E458" s="45"/>
      <x:c r="F458" s="46" t="str">
        <x:f>IF(OR(B458="",C458="",D458="",E458=""),"",D458*E458/60)</x:f>
      </x:c>
      <x:c r="G458" s="38"/>
      <x:c r="H458" s="38"/>
      <x:c r="I458" s="38"/>
      <x:c r="J458" s="38"/>
      <x:c r="K458" s="38"/>
    </x:row>
    <x:row r="459" ht="27" customHeight="1">
      <x:c r="B459" s="38"/>
      <x:c r="C459" s="38"/>
      <x:c r="D459" s="45"/>
      <x:c r="E459" s="45"/>
      <x:c r="F459" s="46" t="str">
        <x:f>IF(OR(B459="",C459="",D459="",E459=""),"",D459*E459/60)</x:f>
      </x:c>
      <x:c r="G459" s="38"/>
      <x:c r="H459" s="38"/>
      <x:c r="I459" s="38"/>
      <x:c r="J459" s="38"/>
      <x:c r="K459" s="38"/>
    </x:row>
    <x:row r="460" ht="27" customHeight="1">
      <x:c r="B460" s="38"/>
      <x:c r="C460" s="38"/>
      <x:c r="D460" s="45"/>
      <x:c r="E460" s="45"/>
      <x:c r="F460" s="46" t="str">
        <x:f>IF(OR(B460="",C460="",D460="",E460=""),"",D460*E460/60)</x:f>
      </x:c>
      <x:c r="G460" s="38"/>
      <x:c r="H460" s="38"/>
      <x:c r="I460" s="38"/>
      <x:c r="J460" s="38"/>
      <x:c r="K460" s="38"/>
    </x:row>
    <x:row r="461" ht="27" customHeight="1">
      <x:c r="B461" s="38"/>
      <x:c r="C461" s="38"/>
      <x:c r="D461" s="45"/>
      <x:c r="E461" s="45"/>
      <x:c r="F461" s="46" t="str">
        <x:f>IF(OR(B461="",C461="",D461="",E461=""),"",D461*E461/60)</x:f>
      </x:c>
      <x:c r="G461" s="38"/>
      <x:c r="H461" s="38"/>
      <x:c r="I461" s="38"/>
      <x:c r="J461" s="38"/>
      <x:c r="K461" s="38"/>
    </x:row>
    <x:row r="462" ht="27" customHeight="1">
      <x:c r="B462" s="38"/>
      <x:c r="C462" s="38"/>
      <x:c r="D462" s="45"/>
      <x:c r="E462" s="45"/>
      <x:c r="F462" s="46" t="str">
        <x:f>IF(OR(B462="",C462="",D462="",E462=""),"",D462*E462/60)</x:f>
      </x:c>
      <x:c r="G462" s="38"/>
      <x:c r="H462" s="38"/>
      <x:c r="I462" s="38"/>
      <x:c r="J462" s="38"/>
      <x:c r="K462" s="38"/>
    </x:row>
    <x:row r="463" ht="27" customHeight="1">
      <x:c r="B463" s="38"/>
      <x:c r="C463" s="38"/>
      <x:c r="D463" s="45"/>
      <x:c r="E463" s="45"/>
      <x:c r="F463" s="46" t="str">
        <x:f>IF(OR(B463="",C463="",D463="",E463=""),"",D463*E463/60)</x:f>
      </x:c>
      <x:c r="G463" s="38"/>
      <x:c r="H463" s="38"/>
      <x:c r="I463" s="38"/>
      <x:c r="J463" s="38"/>
      <x:c r="K463" s="38"/>
    </x:row>
    <x:row r="464" ht="27" customHeight="1">
      <x:c r="B464" s="38"/>
      <x:c r="C464" s="38"/>
      <x:c r="D464" s="45"/>
      <x:c r="E464" s="45"/>
      <x:c r="F464" s="46" t="str">
        <x:f>IF(OR(B464="",C464="",D464="",E464=""),"",D464*E464/60)</x:f>
      </x:c>
      <x:c r="G464" s="38"/>
      <x:c r="H464" s="38"/>
      <x:c r="I464" s="38"/>
      <x:c r="J464" s="38"/>
      <x:c r="K464" s="38"/>
    </x:row>
    <x:row r="465" ht="27" customHeight="1">
      <x:c r="B465" s="38"/>
      <x:c r="C465" s="38"/>
      <x:c r="D465" s="45"/>
      <x:c r="E465" s="45"/>
      <x:c r="F465" s="46" t="str">
        <x:f>IF(OR(B465="",C465="",D465="",E465=""),"",D465*E465/60)</x:f>
      </x:c>
      <x:c r="G465" s="38"/>
      <x:c r="H465" s="38"/>
      <x:c r="I465" s="38"/>
      <x:c r="J465" s="38"/>
      <x:c r="K465" s="38"/>
    </x:row>
    <x:row r="466" ht="27" customHeight="1">
      <x:c r="B466" s="38"/>
      <x:c r="C466" s="38"/>
      <x:c r="D466" s="45"/>
      <x:c r="E466" s="45"/>
      <x:c r="F466" s="46" t="str">
        <x:f>IF(OR(B466="",C466="",D466="",E466=""),"",D466*E466/60)</x:f>
      </x:c>
      <x:c r="G466" s="38"/>
      <x:c r="H466" s="38"/>
      <x:c r="I466" s="38"/>
      <x:c r="J466" s="38"/>
      <x:c r="K466" s="38"/>
    </x:row>
    <x:row r="467" ht="27" customHeight="1">
      <x:c r="B467" s="38"/>
      <x:c r="C467" s="38"/>
      <x:c r="D467" s="45"/>
      <x:c r="E467" s="45"/>
      <x:c r="F467" s="46" t="str">
        <x:f>IF(OR(B467="",C467="",D467="",E467=""),"",D467*E467/60)</x:f>
      </x:c>
      <x:c r="G467" s="38"/>
      <x:c r="H467" s="38"/>
      <x:c r="I467" s="38"/>
      <x:c r="J467" s="38"/>
      <x:c r="K467" s="38"/>
    </x:row>
    <x:row r="468" ht="27" customHeight="1">
      <x:c r="B468" s="38"/>
      <x:c r="C468" s="38"/>
      <x:c r="D468" s="45"/>
      <x:c r="E468" s="45"/>
      <x:c r="F468" s="46" t="str">
        <x:f>IF(OR(B468="",C468="",D468="",E468=""),"",D468*E468/60)</x:f>
      </x:c>
      <x:c r="G468" s="38"/>
      <x:c r="H468" s="38"/>
      <x:c r="I468" s="38"/>
      <x:c r="J468" s="38"/>
      <x:c r="K468" s="38"/>
    </x:row>
    <x:row r="469" ht="27" customHeight="1">
      <x:c r="B469" s="38"/>
      <x:c r="C469" s="38"/>
      <x:c r="D469" s="45"/>
      <x:c r="E469" s="45"/>
      <x:c r="F469" s="46" t="str">
        <x:f>IF(OR(B469="",C469="",D469="",E469=""),"",D469*E469/60)</x:f>
      </x:c>
      <x:c r="G469" s="38"/>
      <x:c r="H469" s="38"/>
      <x:c r="I469" s="38"/>
      <x:c r="J469" s="38"/>
      <x:c r="K469" s="38"/>
    </x:row>
    <x:row r="470" ht="27" customHeight="1">
      <x:c r="B470" s="38"/>
      <x:c r="C470" s="38"/>
      <x:c r="D470" s="45"/>
      <x:c r="E470" s="45"/>
      <x:c r="F470" s="46" t="str">
        <x:f>IF(OR(B470="",C470="",D470="",E470=""),"",D470*E470/60)</x:f>
      </x:c>
      <x:c r="G470" s="38"/>
      <x:c r="H470" s="38"/>
      <x:c r="I470" s="38"/>
      <x:c r="J470" s="38"/>
      <x:c r="K470" s="38"/>
    </x:row>
    <x:row r="471" ht="27" customHeight="1">
      <x:c r="B471" s="38"/>
      <x:c r="C471" s="38"/>
      <x:c r="D471" s="45"/>
      <x:c r="E471" s="45"/>
      <x:c r="F471" s="46" t="str">
        <x:f>IF(OR(B471="",C471="",D471="",E471=""),"",D471*E471/60)</x:f>
      </x:c>
      <x:c r="G471" s="38"/>
      <x:c r="H471" s="38"/>
      <x:c r="I471" s="38"/>
      <x:c r="J471" s="38"/>
      <x:c r="K471" s="38"/>
    </x:row>
    <x:row r="472" ht="27" customHeight="1">
      <x:c r="B472" s="38"/>
      <x:c r="C472" s="38"/>
      <x:c r="D472" s="45"/>
      <x:c r="E472" s="45"/>
      <x:c r="F472" s="46" t="str">
        <x:f>IF(OR(B472="",C472="",D472="",E472=""),"",D472*E472/60)</x:f>
      </x:c>
      <x:c r="G472" s="38"/>
      <x:c r="H472" s="38"/>
      <x:c r="I472" s="38"/>
      <x:c r="J472" s="38"/>
      <x:c r="K472" s="38"/>
    </x:row>
    <x:row r="473" ht="27" customHeight="1">
      <x:c r="B473" s="38"/>
      <x:c r="C473" s="38"/>
      <x:c r="D473" s="45"/>
      <x:c r="E473" s="45"/>
      <x:c r="F473" s="46" t="str">
        <x:f>IF(OR(B473="",C473="",D473="",E473=""),"",D473*E473/60)</x:f>
      </x:c>
      <x:c r="G473" s="38"/>
      <x:c r="H473" s="38"/>
      <x:c r="I473" s="38"/>
      <x:c r="J473" s="38"/>
      <x:c r="K473" s="38"/>
    </x:row>
    <x:row r="474" ht="27" customHeight="1">
      <x:c r="B474" s="38"/>
      <x:c r="C474" s="38"/>
      <x:c r="D474" s="45"/>
      <x:c r="E474" s="45"/>
      <x:c r="F474" s="46" t="str">
        <x:f>IF(OR(B474="",C474="",D474="",E474=""),"",D474*E474/60)</x:f>
      </x:c>
      <x:c r="G474" s="38"/>
      <x:c r="H474" s="38"/>
      <x:c r="I474" s="38"/>
      <x:c r="J474" s="38"/>
      <x:c r="K474" s="38"/>
    </x:row>
    <x:row r="475" ht="27" customHeight="1">
      <x:c r="B475" s="38"/>
      <x:c r="C475" s="38"/>
      <x:c r="D475" s="45"/>
      <x:c r="E475" s="45"/>
      <x:c r="F475" s="46" t="str">
        <x:f>IF(OR(B475="",C475="",D475="",E475=""),"",D475*E475/60)</x:f>
      </x:c>
      <x:c r="G475" s="38"/>
      <x:c r="H475" s="38"/>
      <x:c r="I475" s="38"/>
      <x:c r="J475" s="38"/>
      <x:c r="K475" s="38"/>
    </x:row>
    <x:row r="476" ht="27" customHeight="1">
      <x:c r="B476" s="38"/>
      <x:c r="C476" s="38"/>
      <x:c r="D476" s="45"/>
      <x:c r="E476" s="45"/>
      <x:c r="F476" s="46" t="str">
        <x:f>IF(OR(B476="",C476="",D476="",E476=""),"",D476*E476/60)</x:f>
      </x:c>
      <x:c r="G476" s="38"/>
      <x:c r="H476" s="38"/>
      <x:c r="I476" s="38"/>
      <x:c r="J476" s="38"/>
      <x:c r="K476" s="38"/>
    </x:row>
    <x:row r="477" ht="27" customHeight="1">
      <x:c r="B477" s="38"/>
      <x:c r="C477" s="38"/>
      <x:c r="D477" s="45"/>
      <x:c r="E477" s="45"/>
      <x:c r="F477" s="46" t="str">
        <x:f>IF(OR(B477="",C477="",D477="",E477=""),"",D477*E477/60)</x:f>
      </x:c>
      <x:c r="G477" s="38"/>
      <x:c r="H477" s="38"/>
      <x:c r="I477" s="38"/>
      <x:c r="J477" s="38"/>
      <x:c r="K477" s="38"/>
    </x:row>
    <x:row r="478" ht="27" customHeight="1">
      <x:c r="B478" s="38"/>
      <x:c r="C478" s="38"/>
      <x:c r="D478" s="45"/>
      <x:c r="E478" s="45"/>
      <x:c r="F478" s="46" t="str">
        <x:f>IF(OR(B478="",C478="",D478="",E478=""),"",D478*E478/60)</x:f>
      </x:c>
      <x:c r="G478" s="38"/>
      <x:c r="H478" s="38"/>
      <x:c r="I478" s="38"/>
      <x:c r="J478" s="38"/>
      <x:c r="K478" s="38"/>
    </x:row>
    <x:row r="479" ht="27" customHeight="1">
      <x:c r="B479" s="38"/>
      <x:c r="C479" s="38"/>
      <x:c r="D479" s="45"/>
      <x:c r="E479" s="45"/>
      <x:c r="F479" s="46" t="str">
        <x:f>IF(OR(B479="",C479="",D479="",E479=""),"",D479*E479/60)</x:f>
      </x:c>
      <x:c r="G479" s="38"/>
      <x:c r="H479" s="38"/>
      <x:c r="I479" s="38"/>
      <x:c r="J479" s="38"/>
      <x:c r="K479" s="38"/>
    </x:row>
    <x:row r="480" ht="27" customHeight="1">
      <x:c r="B480" s="38"/>
      <x:c r="C480" s="38"/>
      <x:c r="D480" s="45"/>
      <x:c r="E480" s="45"/>
      <x:c r="F480" s="46" t="str">
        <x:f>IF(OR(B480="",C480="",D480="",E480=""),"",D480*E480/60)</x:f>
      </x:c>
      <x:c r="G480" s="38"/>
      <x:c r="H480" s="38"/>
      <x:c r="I480" s="38"/>
      <x:c r="J480" s="38"/>
      <x:c r="K480" s="38"/>
    </x:row>
    <x:row r="481" ht="27" customHeight="1">
      <x:c r="B481" s="38"/>
      <x:c r="C481" s="38"/>
      <x:c r="D481" s="45"/>
      <x:c r="E481" s="45"/>
      <x:c r="F481" s="46" t="str">
        <x:f>IF(OR(B481="",C481="",D481="",E481=""),"",D481*E481/60)</x:f>
      </x:c>
      <x:c r="G481" s="38"/>
      <x:c r="H481" s="38"/>
      <x:c r="I481" s="38"/>
      <x:c r="J481" s="38"/>
      <x:c r="K481" s="38"/>
    </x:row>
    <x:row r="482" ht="27" customHeight="1">
      <x:c r="B482" s="38"/>
      <x:c r="C482" s="38"/>
      <x:c r="D482" s="45"/>
      <x:c r="E482" s="45"/>
      <x:c r="F482" s="46" t="str">
        <x:f>IF(OR(B482="",C482="",D482="",E482=""),"",D482*E482/60)</x:f>
      </x:c>
      <x:c r="G482" s="38"/>
      <x:c r="H482" s="38"/>
      <x:c r="I482" s="38"/>
      <x:c r="J482" s="38"/>
      <x:c r="K482" s="38"/>
    </x:row>
    <x:row r="483" ht="27" customHeight="1">
      <x:c r="B483" s="38"/>
      <x:c r="C483" s="38"/>
      <x:c r="D483" s="45"/>
      <x:c r="E483" s="45"/>
      <x:c r="F483" s="46" t="str">
        <x:f>IF(OR(B483="",C483="",D483="",E483=""),"",D483*E483/60)</x:f>
      </x:c>
      <x:c r="G483" s="38"/>
      <x:c r="H483" s="38"/>
      <x:c r="I483" s="38"/>
      <x:c r="J483" s="38"/>
      <x:c r="K483" s="38"/>
    </x:row>
    <x:row r="484" ht="27" customHeight="1">
      <x:c r="B484" s="38"/>
      <x:c r="C484" s="38"/>
      <x:c r="D484" s="45"/>
      <x:c r="E484" s="45"/>
      <x:c r="F484" s="46" t="str">
        <x:f>IF(OR(B484="",C484="",D484="",E484=""),"",D484*E484/60)</x:f>
      </x:c>
      <x:c r="G484" s="38"/>
      <x:c r="H484" s="38"/>
      <x:c r="I484" s="38"/>
      <x:c r="J484" s="38"/>
      <x:c r="K484" s="38"/>
    </x:row>
    <x:row r="485" ht="27" customHeight="1">
      <x:c r="B485" s="38"/>
      <x:c r="C485" s="38"/>
      <x:c r="D485" s="45"/>
      <x:c r="E485" s="45"/>
      <x:c r="F485" s="46" t="str">
        <x:f>IF(OR(B485="",C485="",D485="",E485=""),"",D485*E485/60)</x:f>
      </x:c>
      <x:c r="G485" s="38"/>
      <x:c r="H485" s="38"/>
      <x:c r="I485" s="38"/>
      <x:c r="J485" s="38"/>
      <x:c r="K485" s="38"/>
    </x:row>
    <x:row r="486" ht="27" customHeight="1">
      <x:c r="B486" s="38"/>
      <x:c r="C486" s="38"/>
      <x:c r="D486" s="45"/>
      <x:c r="E486" s="45"/>
      <x:c r="F486" s="46" t="str">
        <x:f>IF(OR(B486="",C486="",D486="",E486=""),"",D486*E486/60)</x:f>
      </x:c>
      <x:c r="G486" s="38"/>
      <x:c r="H486" s="38"/>
      <x:c r="I486" s="38"/>
      <x:c r="J486" s="38"/>
      <x:c r="K486" s="38"/>
    </x:row>
    <x:row r="487" ht="27" customHeight="1">
      <x:c r="B487" s="38"/>
      <x:c r="C487" s="38"/>
      <x:c r="D487" s="45"/>
      <x:c r="E487" s="45"/>
      <x:c r="F487" s="46" t="str">
        <x:f>IF(OR(B487="",C487="",D487="",E487=""),"",D487*E487/60)</x:f>
      </x:c>
      <x:c r="G487" s="38"/>
      <x:c r="H487" s="38"/>
      <x:c r="I487" s="38"/>
      <x:c r="J487" s="38"/>
      <x:c r="K487" s="38"/>
    </x:row>
    <x:row r="488" ht="27" customHeight="1">
      <x:c r="B488" s="38"/>
      <x:c r="C488" s="38"/>
      <x:c r="D488" s="45"/>
      <x:c r="E488" s="45"/>
      <x:c r="F488" s="46" t="str">
        <x:f>IF(OR(B488="",C488="",D488="",E488=""),"",D488*E488/60)</x:f>
      </x:c>
      <x:c r="G488" s="38"/>
      <x:c r="H488" s="38"/>
      <x:c r="I488" s="38"/>
      <x:c r="J488" s="38"/>
      <x:c r="K488" s="38"/>
    </x:row>
    <x:row r="489" ht="27" customHeight="1">
      <x:c r="B489" s="38"/>
      <x:c r="C489" s="38"/>
      <x:c r="D489" s="45"/>
      <x:c r="E489" s="45"/>
      <x:c r="F489" s="46" t="str">
        <x:f>IF(OR(B489="",C489="",D489="",E489=""),"",D489*E489/60)</x:f>
      </x:c>
      <x:c r="G489" s="38"/>
      <x:c r="H489" s="38"/>
      <x:c r="I489" s="38"/>
      <x:c r="J489" s="38"/>
      <x:c r="K489" s="38"/>
    </x:row>
    <x:row r="490" ht="27" customHeight="1">
      <x:c r="B490" s="38"/>
      <x:c r="C490" s="38"/>
      <x:c r="D490" s="45"/>
      <x:c r="E490" s="45"/>
      <x:c r="F490" s="46" t="str">
        <x:f>IF(OR(B490="",C490="",D490="",E490=""),"",D490*E490/60)</x:f>
      </x:c>
      <x:c r="G490" s="38"/>
      <x:c r="H490" s="38"/>
      <x:c r="I490" s="38"/>
      <x:c r="J490" s="38"/>
      <x:c r="K490" s="38"/>
    </x:row>
    <x:row r="491" ht="27" customHeight="1">
      <x:c r="B491" s="38"/>
      <x:c r="C491" s="38"/>
      <x:c r="D491" s="45"/>
      <x:c r="E491" s="45"/>
      <x:c r="F491" s="46" t="str">
        <x:f>IF(OR(B491="",C491="",D491="",E491=""),"",D491*E491/60)</x:f>
      </x:c>
      <x:c r="G491" s="38"/>
      <x:c r="H491" s="38"/>
      <x:c r="I491" s="38"/>
      <x:c r="J491" s="38"/>
      <x:c r="K491" s="38"/>
    </x:row>
    <x:row r="492" ht="27" customHeight="1">
      <x:c r="B492" s="38"/>
      <x:c r="C492" s="38"/>
      <x:c r="D492" s="45"/>
      <x:c r="E492" s="45"/>
      <x:c r="F492" s="46" t="str">
        <x:f>IF(OR(B492="",C492="",D492="",E492=""),"",D492*E492/60)</x:f>
      </x:c>
      <x:c r="G492" s="38"/>
      <x:c r="H492" s="38"/>
      <x:c r="I492" s="38"/>
      <x:c r="J492" s="38"/>
      <x:c r="K492" s="38"/>
    </x:row>
    <x:row r="493" ht="27" customHeight="1">
      <x:c r="B493" s="38"/>
      <x:c r="C493" s="38"/>
      <x:c r="D493" s="45"/>
      <x:c r="E493" s="45"/>
      <x:c r="F493" s="46" t="str">
        <x:f>IF(OR(B493="",C493="",D493="",E493=""),"",D493*E493/60)</x:f>
      </x:c>
      <x:c r="G493" s="38"/>
      <x:c r="H493" s="38"/>
      <x:c r="I493" s="38"/>
      <x:c r="J493" s="38"/>
      <x:c r="K493" s="38"/>
    </x:row>
    <x:row r="494" ht="27" customHeight="1">
      <x:c r="B494" s="38"/>
      <x:c r="C494" s="38"/>
      <x:c r="D494" s="45"/>
      <x:c r="E494" s="45"/>
      <x:c r="F494" s="46" t="str">
        <x:f>IF(OR(B494="",C494="",D494="",E494=""),"",D494*E494/60)</x:f>
      </x:c>
      <x:c r="G494" s="38"/>
      <x:c r="H494" s="38"/>
      <x:c r="I494" s="38"/>
      <x:c r="J494" s="38"/>
      <x:c r="K494" s="38"/>
    </x:row>
    <x:row r="495" ht="27" customHeight="1">
      <x:c r="B495" s="38"/>
      <x:c r="C495" s="38"/>
      <x:c r="D495" s="45"/>
      <x:c r="E495" s="45"/>
      <x:c r="F495" s="46" t="str">
        <x:f>IF(OR(B495="",C495="",D495="",E495=""),"",D495*E495/60)</x:f>
      </x:c>
      <x:c r="G495" s="38"/>
      <x:c r="H495" s="38"/>
      <x:c r="I495" s="38"/>
      <x:c r="J495" s="38"/>
      <x:c r="K495" s="38"/>
    </x:row>
    <x:row r="496" ht="27" customHeight="1">
      <x:c r="B496" s="38"/>
      <x:c r="C496" s="38"/>
      <x:c r="D496" s="45"/>
      <x:c r="E496" s="45"/>
      <x:c r="F496" s="46" t="str">
        <x:f>IF(OR(B496="",C496="",D496="",E496=""),"",D496*E496/60)</x:f>
      </x:c>
      <x:c r="G496" s="38"/>
      <x:c r="H496" s="38"/>
      <x:c r="I496" s="38"/>
      <x:c r="J496" s="38"/>
      <x:c r="K496" s="38"/>
    </x:row>
    <x:row r="497" ht="27" customHeight="1">
      <x:c r="B497" s="38"/>
      <x:c r="C497" s="38"/>
      <x:c r="D497" s="45"/>
      <x:c r="E497" s="45"/>
      <x:c r="F497" s="46" t="str">
        <x:f>IF(OR(B497="",C497="",D497="",E497=""),"",D497*E497/60)</x:f>
      </x:c>
      <x:c r="G497" s="38"/>
      <x:c r="H497" s="38"/>
      <x:c r="I497" s="38"/>
      <x:c r="J497" s="38"/>
      <x:c r="K497" s="38"/>
    </x:row>
    <x:row r="498" ht="27" customHeight="1">
      <x:c r="B498" s="38"/>
      <x:c r="C498" s="38"/>
      <x:c r="D498" s="45"/>
      <x:c r="E498" s="45"/>
      <x:c r="F498" s="46" t="str">
        <x:f>IF(OR(B498="",C498="",D498="",E498=""),"",D498*E498/60)</x:f>
      </x:c>
      <x:c r="G498" s="38"/>
      <x:c r="H498" s="38"/>
      <x:c r="I498" s="38"/>
      <x:c r="J498" s="38"/>
      <x:c r="K498" s="38"/>
    </x:row>
    <x:row r="499" ht="27" customHeight="1">
      <x:c r="B499" s="38"/>
      <x:c r="C499" s="38"/>
      <x:c r="D499" s="45"/>
      <x:c r="E499" s="45"/>
      <x:c r="F499" s="46" t="str">
        <x:f>IF(OR(B499="",C499="",D499="",E499=""),"",D499*E499/60)</x:f>
      </x:c>
      <x:c r="G499" s="38"/>
      <x:c r="H499" s="38"/>
      <x:c r="I499" s="38"/>
      <x:c r="J499" s="38"/>
      <x:c r="K499" s="38"/>
    </x:row>
    <x:row r="500" ht="27" customHeight="1">
      <x:c r="B500" s="38"/>
      <x:c r="C500" s="38"/>
      <x:c r="D500" s="45"/>
      <x:c r="E500" s="45"/>
      <x:c r="F500" s="46" t="str">
        <x:f>IF(OR(B500="",C500="",D500="",E500=""),"",D500*E500/60)</x:f>
      </x:c>
      <x:c r="G500" s="38"/>
      <x:c r="H500" s="38"/>
      <x:c r="I500" s="38"/>
      <x:c r="J500" s="38"/>
      <x:c r="K500" s="38"/>
    </x:row>
    <x:row r="501" ht="27" customHeight="1">
      <x:c r="B501" s="38"/>
      <x:c r="C501" s="38"/>
      <x:c r="D501" s="45"/>
      <x:c r="E501" s="45"/>
      <x:c r="F501" s="46" t="str">
        <x:f>IF(OR(B501="",C501="",D501="",E501=""),"",D501*E501/60)</x:f>
      </x:c>
      <x:c r="G501" s="38"/>
      <x:c r="H501" s="38"/>
      <x:c r="I501" s="38"/>
      <x:c r="J501" s="38"/>
      <x:c r="K501" s="38"/>
    </x:row>
    <x:row r="502" ht="27" customHeight="1">
      <x:c r="B502" s="38"/>
      <x:c r="C502" s="38"/>
      <x:c r="D502" s="45"/>
      <x:c r="E502" s="45"/>
      <x:c r="F502" s="46" t="str">
        <x:f>IF(OR(B502="",C502="",D502="",E502=""),"",D502*E502/60)</x:f>
      </x:c>
      <x:c r="G502" s="38"/>
      <x:c r="H502" s="38"/>
      <x:c r="I502" s="38"/>
      <x:c r="J502" s="38"/>
      <x:c r="K502" s="38"/>
    </x:row>
    <x:row r="503" ht="27" customHeight="1">
      <x:c r="B503" s="38"/>
      <x:c r="C503" s="38"/>
      <x:c r="D503" s="45"/>
      <x:c r="E503" s="45"/>
      <x:c r="F503" s="46" t="str">
        <x:f>IF(OR(B503="",C503="",D503="",E503=""),"",D503*E503/60)</x:f>
      </x:c>
      <x:c r="G503" s="38"/>
      <x:c r="H503" s="38"/>
      <x:c r="I503" s="38"/>
      <x:c r="J503" s="38"/>
      <x:c r="K503" s="38"/>
    </x:row>
    <x:row r="504" ht="27" customHeight="1">
      <x:c r="B504" s="38"/>
      <x:c r="C504" s="38"/>
      <x:c r="D504" s="45"/>
      <x:c r="E504" s="45"/>
      <x:c r="F504" s="46" t="str">
        <x:f>IF(OR(B504="",C504="",D504="",E504=""),"",D504*E504/60)</x:f>
      </x:c>
      <x:c r="G504" s="38"/>
      <x:c r="H504" s="38"/>
      <x:c r="I504" s="38"/>
      <x:c r="J504" s="38"/>
      <x:c r="K504" s="38"/>
    </x:row>
    <x:row r="505" ht="27" customHeight="1">
      <x:c r="B505" s="38"/>
      <x:c r="C505" s="38"/>
      <x:c r="D505" s="45"/>
      <x:c r="E505" s="45"/>
      <x:c r="F505" s="46" t="str">
        <x:f>IF(OR(B505="",C505="",D505="",E505=""),"",D505*E505/60)</x:f>
      </x:c>
      <x:c r="G505" s="38"/>
      <x:c r="H505" s="38"/>
      <x:c r="I505" s="38"/>
      <x:c r="J505" s="38"/>
      <x:c r="K505" s="38"/>
    </x:row>
    <x:row r="506" ht="27" customHeight="1">
      <x:c r="B506" s="38"/>
      <x:c r="C506" s="38"/>
      <x:c r="D506" s="45"/>
      <x:c r="E506" s="45"/>
      <x:c r="F506" s="46" t="str">
        <x:f>IF(OR(B506="",C506="",D506="",E506=""),"",D506*E506/60)</x:f>
      </x:c>
      <x:c r="G506" s="38"/>
      <x:c r="H506" s="38"/>
      <x:c r="I506" s="38"/>
      <x:c r="J506" s="38"/>
      <x:c r="K506" s="38"/>
    </x:row>
  </x:sheetData>
  <x:dataValidations count="2">
    <x:dataValidation type="list" sqref="G7:G506">
      <x:formula1>"Customer,Delivery,Admin,Management,Other"</x:formula1>
    </x:dataValidation>
    <x:dataValidation type="list" sqref="I7:I506">
      <x:formula1>"Keep,Simplify,Automate,Delegate,Stop,Review"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abbcc5b2414343"/>
  </x:tableParts>
</x:worksheet>
</file>

<file path=xl/worksheets/sheet3.xml><?xml version="1.0" encoding="utf-8"?>
<x:worksheet xmlns:x="http://schemas.openxmlformats.org/spreadsheetml/2006/main">
  <x:sheetPr>
    <x:tabColor rgb="FF1B2C36"/>
  </x:sheetPr>
  <x:sheetViews>
    <x:sheetView showGridLines="0" workbookViewId="0"/>
  </x:sheetViews>
  <x:sheetFormatPr defaultRowHeight="15"/>
  <x:cols>
    <x:col min="2" max="2" width="34" hidden="0" customWidth="1"/>
    <x:col min="3" max="3" width="98" hidden="0" customWidth="1"/>
  </x:cols>
  <x:sheetData>
    <x:row r="1">
      <x:c r="B1" s="19"/>
      <x:c r="C1" s="19"/>
    </x:row>
    <x:row r="2" ht="34" customHeight="1">
      <x:c r="B2" s="29" t="str">
        <x:v>CLEAR  /  Task Mapping Guide</x:v>
      </x:c>
      <x:c r="C2" s="19"/>
    </x:row>
    <x:row r="3">
      <x:c r="B3" s="19"/>
      <x:c r="C3" s="19"/>
    </x:row>
    <x:row r="4" ht="31" customHeight="1">
      <x:c r="B4" s="30" t="str">
        <x:v>Map the work before you decide whether to add capacity, change roles or simplify a process.</x:v>
      </x:c>
      <x:c r="C4" s="19"/>
    </x:row>
    <x:row r="5">
      <x:c r="B5" s="19"/>
      <x:c r="C5" s="19"/>
    </x:row>
    <x:row r="6" ht="30" customHeight="1">
      <x:c r="B6" s="48" t="str">
        <x:v>WHY USE IT</x:v>
      </x:c>
      <x:c r="C6" s="48"/>
    </x:row>
    <x:row r="7" ht="64" customHeight="1">
      <x:c r="B7" s="53" t="str">
        <x:v>See the real workload</x:v>
      </x:c>
      <x:c r="C7" s="54" t="str">
        <x:v>A task inventory makes recurring demand visible. It can reveal uneven allocation, repeated work, unclear ownership and time spent on activities that no longer add value.</x:v>
      </x:c>
    </x:row>
    <x:row r="8">
      <x:c r="B8" s="19"/>
      <x:c r="C8" s="19"/>
    </x:row>
    <x:row r="9" ht="30" customHeight="1">
      <x:c r="B9" s="48" t="str">
        <x:v>SET THE SCOPE</x:v>
      </x:c>
      <x:c r="C9" s="48"/>
    </x:row>
    <x:row r="10" ht="59" customHeight="1">
      <x:c r="B10" s="53" t="str">
        <x:v>Choose a normal period</x:v>
      </x:c>
      <x:c r="C10" s="54" t="str">
        <x:v>Use a representative week or several weeks if demand fluctuates. Agree whether you are mapping one team, site or process and include all relevant employees.</x:v>
      </x:c>
    </x:row>
    <x:row r="11" ht="57" customHeight="1">
      <x:c r="B11" s="53" t="str">
        <x:v>Record available hours</x:v>
      </x:c>
      <x:c r="C11" s="54" t="str">
        <x:v>On Workload summary, list each employee once and enter their contracted hours per week. Use a consistent basis for breaks and paid time.</x:v>
      </x:c>
    </x:row>
    <x:row r="12">
      <x:c r="B12" s="19"/>
      <x:c r="C12" s="19"/>
    </x:row>
    <x:row r="13" ht="30" customHeight="1">
      <x:c r="B13" s="48" t="str">
        <x:v>LOG THE WORK</x:v>
      </x:c>
      <x:c r="C13" s="48"/>
    </x:row>
    <x:row r="14" ht="56" customHeight="1">
      <x:c r="B14" s="53" t="str">
        <x:v>One task per row</x:v>
      </x:c>
      <x:c r="C14" s="54" t="str">
        <x:v>On Task log, enter the employee name exactly as on the summary. Describe the activity clearly enough that another leader can recognise it.</x:v>
      </x:c>
    </x:row>
    <x:row r="15" ht="62" customHeight="1">
      <x:c r="B15" s="53" t="str">
        <x:v>Frequency</x:v>
      </x:c>
      <x:c r="C15" s="54" t="str">
        <x:v>Enter occurrences per week. Daily on a five-day week = 5; weekly = 1; fortnightly = 0.5; monthly is about 0.23. Use an average for irregular work.</x:v>
      </x:c>
    </x:row>
    <x:row r="16" ht="65" customHeight="1">
      <x:c r="B16" s="53" t="str">
        <x:v>Time per occurrence</x:v>
      </x:c>
      <x:c r="C16" s="54" t="str">
        <x:v>Enter the typical minutes needed each time. Weekly hours calculates as occurrences × minutes ÷ 60. Example: 5 occurrences × 30 minutes = 2.5 hours a week.</x:v>
      </x:c>
    </x:row>
    <x:row r="17" ht="56" customHeight="1">
      <x:c r="B17" s="53" t="str">
        <x:v>Explain friction</x:v>
      </x:c>
      <x:c r="C17" s="54" t="str">
        <x:v>Use Work type, Current issue and Opportunity to record bottlenecks, rework, handoffs or tasks that could be stopped, shared or simplified.</x:v>
      </x:c>
    </x:row>
    <x:row r="18" ht="49" customHeight="1">
      <x:c r="B18" s="53" t="str">
        <x:v>Assign a next step</x:v>
      </x:c>
      <x:c r="C18" s="54" t="str">
        <x:v>Use Proposed action and Owner to capture a practical decision for the work that needs attention.</x:v>
      </x:c>
    </x:row>
    <x:row r="19">
      <x:c r="B19" s="19"/>
      <x:c r="C19" s="19"/>
    </x:row>
    <x:row r="20" ht="30" customHeight="1">
      <x:c r="B20" s="48" t="str">
        <x:v>READ THE SUMMARY</x:v>
      </x:c>
      <x:c r="C20" s="48"/>
    </x:row>
    <x:row r="21" ht="57" customHeight="1">
      <x:c r="B21" s="53" t="str">
        <x:v>Mapped task hours</x:v>
      </x:c>
      <x:c r="C21" s="54" t="str">
        <x:v>The total of completed task entries for each person. A task without frequency or time will not contribute to mapped hours, so review blanks first.</x:v>
      </x:c>
    </x:row>
    <x:row r="22" ht="60" customHeight="1">
      <x:c r="B22" s="53" t="str">
        <x:v>Hours not mapped</x:v>
      </x:c>
      <x:c r="C22" s="54" t="str">
        <x:v>Contracted hours minus mapped task hours. This gap can include breaks, meetings, interruptions, leave, one-off work and tasks you have not recorded.</x:v>
      </x:c>
    </x:row>
    <x:row r="23" ht="62" customHeight="1">
      <x:c r="B23" s="53" t="str">
        <x:v>Mapped share</x:v>
      </x:c>
      <x:c r="C23" s="54" t="str">
        <x:v>Mapped task hours divided by contracted hours. A high share may suggest pressure; a low share may mean the map is incomplete. Neither is a productivity rating.</x:v>
      </x:c>
    </x:row>
    <x:row r="24" ht="47" customHeight="1">
      <x:c r="B24" s="53" t="str">
        <x:v>Task count</x:v>
      </x:c>
      <x:c r="C24" s="54" t="str">
        <x:v>The number of task rows for that person. It shows variety of recorded work, not complexity or effort.</x:v>
      </x:c>
    </x:row>
    <x:row r="25">
      <x:c r="B25" s="19"/>
      <x:c r="C25" s="19"/>
    </x:row>
    <x:row r="26" ht="30" customHeight="1">
      <x:c r="B26" s="48" t="str">
        <x:v>TURN FINDINGS INTO ACTION</x:v>
      </x:c>
      <x:c r="C26" s="48"/>
    </x:row>
    <x:row r="27" ht="60" customHeight="1">
      <x:c r="B27" s="53" t="str">
        <x:v>Check the evidence</x:v>
      </x:c>
      <x:c r="C27" s="54" t="str">
        <x:v>Validate estimates with the people doing the work. Look at busy periods, variation by site and whether essential but less visible work is missing.</x:v>
      </x:c>
    </x:row>
    <x:row r="28" ht="62" customHeight="1">
      <x:c r="B28" s="53" t="str">
        <x:v>Prioritise changes</x:v>
      </x:c>
      <x:c r="C28" s="54" t="str">
        <x:v>Group opportunities into stop, simplify, automate, reallocate or resource. Agree an owner and review whether the change frees time or improves service.</x:v>
      </x:c>
    </x:row>
    <x:row r="29" ht="48" customHeight="1">
      <x:c r="B29" s="53" t="str">
        <x:v>Refresh the map</x:v>
      </x:c>
      <x:c r="C29" s="54" t="str">
        <x:v>Update the log after a process or staffing change so the view reflects the current operating model.</x:v>
      </x:c>
    </x:row>
    <x:row r="30">
      <x:c r="B30" s="19"/>
      <x:c r="C30" s="19"/>
    </x:row>
    <x:row r="31" ht="30" customHeight="1">
      <x:c r="B31" s="48" t="str">
        <x:v>EXAMPLE</x:v>
      </x:c>
      <x:c r="C31" s="48"/>
    </x:row>
    <x:row r="32" ht="50" customHeight="1">
      <x:c r="B32" s="53" t="str">
        <x:v>Weekly stock review</x:v>
      </x:c>
      <x:c r="C32" s="54" t="str">
        <x:v>Employee: Sam; occurrences: 1; minutes: 90. The Task log calculates 1.5 weekly hours.</x:v>
      </x:c>
    </x:row>
    <x:row r="33" ht="50" customHeight="1">
      <x:c r="B33" s="53" t="str">
        <x:v>Daily team huddle</x:v>
      </x:c>
      <x:c r="C33" s="54" t="str">
        <x:v>Employee: Sam; occurrences: 5; minutes: 15. The Task log calculates 1.25 weekly hours.</x:v>
      </x:c>
    </x:row>
    <x:row r="34" ht="56" customHeight="1">
      <x:c r="B34" s="53" t="str">
        <x:v>Monthly meeting</x:v>
      </x:c>
      <x:c r="C34" s="54" t="str">
        <x:v>Employee: Sam; occurrences: 0.23; minutes: 120. The Task log calculates approximately 0.46 weekly hours.</x:v>
      </x:c>
    </x:row>
    <x:row r="35">
      <x:c r="B35" s="19"/>
      <x:c r="C35" s="19"/>
    </x:row>
    <x:row r="36" ht="30" customHeight="1">
      <x:c r="B36" s="48" t="str">
        <x:v>INTERPRET WITH CARE</x:v>
      </x:c>
      <x:c r="C36" s="48"/>
    </x:row>
    <x:row r="37" ht="62" customHeight="1">
      <x:c r="B37" s="53" t="str">
        <x:v>Context matters</x:v>
      </x:c>
      <x:c r="C37" s="54" t="str">
        <x:v>A mapped share above 100% calls for review of estimates, peak demand and actual hours. A low share is not evidence of spare capacity until missing work is captured.</x:v>
      </x:c>
    </x:row>
    <x:row r="38">
      <x:c r="B38" s="19"/>
      <x:c r="C38" s="19"/>
    </x:row>
    <x:row r="39">
      <x:c r="B39" s="19"/>
      <x:c r="C39" s="19"/>
    </x:row>
    <x:row r="40">
      <x:c r="B40" s="19"/>
      <x:c r="C40" s="19"/>
    </x:row>
    <x:row r="41">
      <x:c r="B41" s="19"/>
      <x:c r="C41" s="19"/>
    </x:row>
    <x:row r="42">
      <x:c r="B42" s="19"/>
      <x:c r="C42" s="19"/>
    </x:row>
    <x:row r="43">
      <x:c r="B43" s="19"/>
      <x:c r="C43" s="19"/>
    </x:row>
  </x:sheetData>
  <x:pageMargins left="0.7" right="0.7" top="0.75" bottom="0.75" header="0.3" footer="0.3"/>
</x:worksheet>
</file>